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72" windowWidth="21828" windowHeight="90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geGroups">'[1]Lists'!$E$4:$E$23</definedName>
    <definedName name="AgeList">'[1]Lists'!$E$4:$G$24</definedName>
    <definedName name="Countries">'[1]Lists'!$A$4:$A$37</definedName>
    <definedName name="Nominal">'[1]Lists'!$D$4:$D$5</definedName>
    <definedName name="Status">'[1]Lists'!$H$4:$H$6</definedName>
    <definedName name="Units">'[1]Lists'!$C$4:$C$9</definedName>
    <definedName name="VarList">'[1]VarNames'!$B$4:$C$224</definedName>
    <definedName name="VarNames">'[1]VarNames'!$B$5:$B$224</definedName>
    <definedName name="VarType">'[1]Lists'!$B$4:$B$8</definedName>
  </definedNames>
  <calcPr fullCalcOnLoad="1"/>
</workbook>
</file>

<file path=xl/sharedStrings.xml><?xml version="1.0" encoding="utf-8"?>
<sst xmlns="http://schemas.openxmlformats.org/spreadsheetml/2006/main" count="312" uniqueCount="219">
  <si>
    <t>Country</t>
  </si>
  <si>
    <t>Costa Rica</t>
  </si>
  <si>
    <t>Researcher</t>
  </si>
  <si>
    <t>Pamela Jiménez Fontana</t>
  </si>
  <si>
    <t>Date Created</t>
  </si>
  <si>
    <t>Age Profiles</t>
  </si>
  <si>
    <t>Year</t>
  </si>
  <si>
    <t>VarName</t>
  </si>
  <si>
    <t>Variable Name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</si>
  <si>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</si>
  <si>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</si>
  <si>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</si>
  <si>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</si>
  <si>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</si>
  <si>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</si>
  <si>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</si>
  <si>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</si>
  <si>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</si>
  <si>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</si>
  <si>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</si>
  <si>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</si>
  <si>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</si>
  <si>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</si>
  <si>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</si>
  <si>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</si>
  <si>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</si>
  <si>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</si>
  <si>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</si>
  <si>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</si>
  <si>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</si>
  <si>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</si>
  <si>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</si>
  <si>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</si>
  <si>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</si>
  <si>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</si>
  <si>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</si>
  <si>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</si>
  <si>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</si>
  <si>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</si>
  <si>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</si>
  <si>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</si>
  <si>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</si>
  <si>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</si>
  <si>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</si>
  <si>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</si>
  <si>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</si>
  <si>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</si>
  <si>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</si>
  <si>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</si>
  <si>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</si>
  <si>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</si>
  <si>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</si>
  <si>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</si>
  <si>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</si>
  <si>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</si>
  <si>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</si>
  <si>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</si>
  <si>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</si>
  <si>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</si>
  <si>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</si>
  <si>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</si>
  <si>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</si>
  <si>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</si>
  <si>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</si>
  <si>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</si>
  <si>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</si>
  <si>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</si>
  <si>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</si>
  <si>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</si>
  <si>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</si>
  <si>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</si>
  <si>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</si>
  <si>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</si>
  <si>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</si>
  <si>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</si>
  <si>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</si>
  <si>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</si>
  <si>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</si>
  <si>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</si>
  <si>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</si>
  <si>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</si>
  <si>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</si>
  <si>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</si>
  <si>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</si>
  <si>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</si>
  <si>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</si>
  <si>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</si>
  <si>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</si>
  <si>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</si>
  <si>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</si>
  <si>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</si>
  <si>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</si>
  <si>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</si>
  <si>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</si>
  <si>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</si>
  <si>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</si>
  <si>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</si>
  <si>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</si>
  <si>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</si>
  <si>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</si>
  <si>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</si>
  <si>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</si>
  <si>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</si>
  <si>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</si>
  <si>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</si>
  <si>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</si>
  <si>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</si>
  <si>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</si>
  <si>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</si>
  <si>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</si>
  <si>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</si>
  <si>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</si>
  <si>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</si>
  <si>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</si>
  <si>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</si>
  <si>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</si>
  <si>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</si>
  <si>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</si>
  <si>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</si>
  <si>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</si>
  <si>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</si>
  <si>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>lcd</t>
  </si>
  <si>
    <t>Thousands</t>
  </si>
  <si>
    <t>c</t>
  </si>
  <si>
    <t>cg</t>
  </si>
  <si>
    <t>cge</t>
  </si>
  <si>
    <t>cgh</t>
  </si>
  <si>
    <t>cgx</t>
  </si>
  <si>
    <t>cf</t>
  </si>
  <si>
    <t>cfe</t>
  </si>
  <si>
    <t>cfh</t>
  </si>
  <si>
    <t>cfr</t>
  </si>
  <si>
    <t>cfx</t>
  </si>
  <si>
    <t>yl</t>
  </si>
  <si>
    <t>yle</t>
  </si>
  <si>
    <t>ylf</t>
  </si>
  <si>
    <t>yls</t>
  </si>
  <si>
    <t>ra</t>
  </si>
  <si>
    <t>ya</t>
  </si>
  <si>
    <t>ymg</t>
  </si>
  <si>
    <t>s</t>
  </si>
  <si>
    <t>raf</t>
  </si>
  <si>
    <t>yaf</t>
  </si>
  <si>
    <t>sf</t>
  </si>
  <si>
    <t>rag</t>
  </si>
  <si>
    <t>yag</t>
  </si>
  <si>
    <t>ypg</t>
  </si>
  <si>
    <t>ypgx</t>
  </si>
  <si>
    <t>sg</t>
  </si>
  <si>
    <t>t</t>
  </si>
  <si>
    <t>tg</t>
  </si>
  <si>
    <t>tgi</t>
  </si>
  <si>
    <t>tgo</t>
  </si>
  <si>
    <t>tge</t>
  </si>
  <si>
    <t>tgei</t>
  </si>
  <si>
    <t>tgeo</t>
  </si>
  <si>
    <t>tgh</t>
  </si>
  <si>
    <t>tghi</t>
  </si>
  <si>
    <t>tgho</t>
  </si>
  <si>
    <t>tgsoa</t>
  </si>
  <si>
    <t>tgsoai</t>
  </si>
  <si>
    <t>tgsoao</t>
  </si>
  <si>
    <t>tgxi</t>
  </si>
  <si>
    <t>tgxii</t>
  </si>
  <si>
    <t>tgxio</t>
  </si>
  <si>
    <t>tgxc</t>
  </si>
  <si>
    <t>tgxci</t>
  </si>
  <si>
    <t>tgxco</t>
  </si>
  <si>
    <t>tgsx</t>
  </si>
  <si>
    <t>tgsxi</t>
  </si>
  <si>
    <t>tgsxo</t>
  </si>
  <si>
    <t>tgf</t>
  </si>
  <si>
    <t>tgfk</t>
  </si>
  <si>
    <t>tgfw</t>
  </si>
  <si>
    <t>tgfp</t>
  </si>
  <si>
    <t>tgfg</t>
  </si>
  <si>
    <t>tgff</t>
  </si>
  <si>
    <t>tgfx</t>
  </si>
  <si>
    <t>tgp</t>
  </si>
  <si>
    <t>tgx</t>
  </si>
  <si>
    <t>tf</t>
  </si>
  <si>
    <t>tfi</t>
  </si>
  <si>
    <t>tfo</t>
  </si>
  <si>
    <t>tfb</t>
  </si>
  <si>
    <t>tfbi</t>
  </si>
  <si>
    <t>tfbo</t>
  </si>
  <si>
    <t>tfw</t>
  </si>
  <si>
    <t>tfwi</t>
  </si>
  <si>
    <t>tfwo</t>
  </si>
  <si>
    <t>tfwe</t>
  </si>
  <si>
    <t>tfwei</t>
  </si>
  <si>
    <t>tfweo</t>
  </si>
  <si>
    <t>tfwh</t>
  </si>
  <si>
    <t>tfwhi</t>
  </si>
  <si>
    <t>tfwho</t>
  </si>
  <si>
    <t>tfwa</t>
  </si>
  <si>
    <t>tfwai</t>
  </si>
  <si>
    <t>tfwao</t>
  </si>
  <si>
    <t>tfwx</t>
  </si>
  <si>
    <t>tfwxi</t>
  </si>
  <si>
    <t>tfwxo</t>
  </si>
  <si>
    <t>tfws</t>
  </si>
  <si>
    <t>tfwsi</t>
  </si>
  <si>
    <t>tfwso</t>
  </si>
  <si>
    <t>yk</t>
  </si>
  <si>
    <t>yp</t>
  </si>
  <si>
    <t>ym</t>
  </si>
  <si>
    <t>ypx</t>
  </si>
  <si>
    <t>ykf</t>
  </si>
  <si>
    <t>ykfh</t>
  </si>
  <si>
    <t>ykfd</t>
  </si>
  <si>
    <t>ykfc</t>
  </si>
  <si>
    <t>ypf</t>
  </si>
  <si>
    <t>ymf</t>
  </si>
  <si>
    <t>ypfx</t>
  </si>
  <si>
    <t>tax_sub</t>
  </si>
  <si>
    <t>miles de colones corrientes</t>
  </si>
  <si>
    <t>dn</t>
  </si>
  <si>
    <t>Units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</si>
</sst>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4" fillId="34" borderId="0" xfId="45" applyFont="1" applyFill="1" applyAlignment="1" applyProtection="1">
      <alignment/>
      <protection/>
    </xf>
    <xf numFmtId="15" fontId="0" fillId="0" borderId="0" xfId="0" applyNumberFormat="1" applyFill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>
      <alignment/>
    </xf>
    <xf numFmtId="11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6" borderId="0" xfId="0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NT_CR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ocumentation"/>
      <sheetName val="Lists"/>
      <sheetName val="VarNames"/>
    </sheetNames>
    <sheetDataSet>
      <sheetData sheetId="2">
        <row r="4">
          <cell r="A4" t="str">
            <v>Argentina</v>
          </cell>
          <cell r="B4" t="str">
            <v>NTA</v>
          </cell>
          <cell r="C4" t="str">
            <v>Units</v>
          </cell>
          <cell r="D4" t="str">
            <v>Nominal</v>
          </cell>
          <cell r="E4">
            <v>66</v>
          </cell>
          <cell r="F4" t="str">
            <v>65+</v>
          </cell>
          <cell r="G4" t="str">
            <v>Single</v>
          </cell>
          <cell r="H4" t="str">
            <v>Prelim</v>
          </cell>
        </row>
        <row r="5">
          <cell r="A5" t="str">
            <v>Australia</v>
          </cell>
          <cell r="B5" t="str">
            <v>Mean</v>
          </cell>
          <cell r="C5" t="str">
            <v>Thousands</v>
          </cell>
          <cell r="D5" t="str">
            <v>Real</v>
          </cell>
          <cell r="E5">
            <v>71</v>
          </cell>
          <cell r="F5" t="str">
            <v>70+</v>
          </cell>
          <cell r="G5" t="str">
            <v>Single</v>
          </cell>
          <cell r="H5" t="str">
            <v>Submitted</v>
          </cell>
        </row>
        <row r="6">
          <cell r="A6" t="str">
            <v>Austria</v>
          </cell>
          <cell r="B6" t="str">
            <v>Smooth Mean</v>
          </cell>
          <cell r="C6" t="str">
            <v>Millions</v>
          </cell>
          <cell r="E6">
            <v>76</v>
          </cell>
          <cell r="F6" t="str">
            <v>75+</v>
          </cell>
          <cell r="G6" t="str">
            <v>Single</v>
          </cell>
          <cell r="H6" t="str">
            <v>Hidden</v>
          </cell>
        </row>
        <row r="7">
          <cell r="A7" t="str">
            <v>Brazil</v>
          </cell>
          <cell r="B7" t="str">
            <v>Projected Mean</v>
          </cell>
          <cell r="C7" t="str">
            <v>TenMillions</v>
          </cell>
          <cell r="E7">
            <v>81</v>
          </cell>
          <cell r="F7" t="str">
            <v>80+</v>
          </cell>
          <cell r="G7" t="str">
            <v>Single</v>
          </cell>
        </row>
        <row r="8">
          <cell r="A8" t="str">
            <v>Canada</v>
          </cell>
          <cell r="B8" t="str">
            <v>Modeled Mean</v>
          </cell>
          <cell r="C8" t="str">
            <v>Billions</v>
          </cell>
          <cell r="E8">
            <v>86</v>
          </cell>
          <cell r="F8" t="str">
            <v>85+</v>
          </cell>
          <cell r="G8" t="str">
            <v>Single</v>
          </cell>
        </row>
        <row r="9">
          <cell r="A9" t="str">
            <v>Chile</v>
          </cell>
          <cell r="C9" t="str">
            <v>Trillions</v>
          </cell>
          <cell r="E9">
            <v>91</v>
          </cell>
          <cell r="F9" t="str">
            <v>90+</v>
          </cell>
          <cell r="G9" t="str">
            <v>Single</v>
          </cell>
        </row>
        <row r="10">
          <cell r="A10" t="str">
            <v>China</v>
          </cell>
          <cell r="E10">
            <v>96</v>
          </cell>
          <cell r="F10" t="str">
            <v>95+</v>
          </cell>
          <cell r="G10" t="str">
            <v>Single</v>
          </cell>
        </row>
        <row r="11">
          <cell r="A11" t="str">
            <v>Colombia</v>
          </cell>
          <cell r="E11">
            <v>101</v>
          </cell>
          <cell r="F11" t="str">
            <v>100+</v>
          </cell>
          <cell r="G11" t="str">
            <v>Single</v>
          </cell>
        </row>
        <row r="12">
          <cell r="A12" t="str">
            <v>Costa Rica</v>
          </cell>
          <cell r="E12">
            <v>106</v>
          </cell>
          <cell r="F12" t="str">
            <v>105+</v>
          </cell>
          <cell r="G12" t="str">
            <v>Single</v>
          </cell>
        </row>
        <row r="13">
          <cell r="A13" t="str">
            <v>Finland</v>
          </cell>
          <cell r="E13">
            <v>111</v>
          </cell>
          <cell r="F13" t="str">
            <v>110+</v>
          </cell>
          <cell r="G13" t="str">
            <v>Single</v>
          </cell>
        </row>
        <row r="14">
          <cell r="A14" t="str">
            <v>France</v>
          </cell>
          <cell r="E14">
            <v>14</v>
          </cell>
          <cell r="F14" t="str">
            <v>65+</v>
          </cell>
          <cell r="G14" t="str">
            <v>Five</v>
          </cell>
        </row>
        <row r="15">
          <cell r="A15" t="str">
            <v>Germany</v>
          </cell>
          <cell r="E15">
            <v>15</v>
          </cell>
          <cell r="F15" t="str">
            <v>70+</v>
          </cell>
          <cell r="G15" t="str">
            <v>Five</v>
          </cell>
        </row>
        <row r="16">
          <cell r="A16" t="str">
            <v>Hungary</v>
          </cell>
          <cell r="E16">
            <v>16</v>
          </cell>
          <cell r="F16" t="str">
            <v>75+</v>
          </cell>
          <cell r="G16" t="str">
            <v>Five</v>
          </cell>
        </row>
        <row r="17">
          <cell r="A17" t="str">
            <v>India</v>
          </cell>
          <cell r="E17">
            <v>17</v>
          </cell>
          <cell r="F17" t="str">
            <v>80+</v>
          </cell>
          <cell r="G17" t="str">
            <v>Five</v>
          </cell>
        </row>
        <row r="18">
          <cell r="A18" t="str">
            <v>Indonesia</v>
          </cell>
          <cell r="E18">
            <v>18</v>
          </cell>
          <cell r="F18" t="str">
            <v>85+</v>
          </cell>
          <cell r="G18" t="str">
            <v>Five</v>
          </cell>
        </row>
        <row r="19">
          <cell r="A19" t="str">
            <v>Jamaica</v>
          </cell>
          <cell r="E19">
            <v>19</v>
          </cell>
          <cell r="F19" t="str">
            <v>90+</v>
          </cell>
          <cell r="G19" t="str">
            <v>Five</v>
          </cell>
        </row>
        <row r="20">
          <cell r="A20" t="str">
            <v>Japan</v>
          </cell>
          <cell r="E20">
            <v>20</v>
          </cell>
          <cell r="F20" t="str">
            <v>95+</v>
          </cell>
          <cell r="G20" t="str">
            <v>Five</v>
          </cell>
        </row>
        <row r="21">
          <cell r="A21" t="str">
            <v>Kenya</v>
          </cell>
          <cell r="E21">
            <v>21</v>
          </cell>
          <cell r="F21" t="str">
            <v>100+</v>
          </cell>
          <cell r="G21" t="str">
            <v>Five</v>
          </cell>
        </row>
        <row r="22">
          <cell r="A22" t="str">
            <v>Mexico</v>
          </cell>
          <cell r="E22">
            <v>22</v>
          </cell>
          <cell r="F22" t="str">
            <v>105+</v>
          </cell>
          <cell r="G22" t="str">
            <v>Five</v>
          </cell>
        </row>
        <row r="23">
          <cell r="A23" t="str">
            <v>Mozambique</v>
          </cell>
          <cell r="E23">
            <v>23</v>
          </cell>
          <cell r="F23" t="str">
            <v>110+</v>
          </cell>
          <cell r="G23" t="str">
            <v>Five</v>
          </cell>
        </row>
        <row r="24">
          <cell r="A24" t="str">
            <v>Nigeria</v>
          </cell>
          <cell r="E24">
            <v>0</v>
          </cell>
          <cell r="F24" t="str">
            <v>-</v>
          </cell>
          <cell r="G24" t="str">
            <v>-</v>
          </cell>
        </row>
        <row r="25">
          <cell r="A25" t="str">
            <v>Peru</v>
          </cell>
        </row>
        <row r="26">
          <cell r="A26" t="str">
            <v>Philippines</v>
          </cell>
        </row>
        <row r="27">
          <cell r="A27" t="str">
            <v>Senegal</v>
          </cell>
        </row>
        <row r="28">
          <cell r="A28" t="str">
            <v>Slovenia</v>
          </cell>
        </row>
        <row r="29">
          <cell r="A29" t="str">
            <v>South Africa</v>
          </cell>
        </row>
        <row r="30">
          <cell r="A30" t="str">
            <v>South Korea</v>
          </cell>
        </row>
        <row r="31">
          <cell r="A31" t="str">
            <v>Spain</v>
          </cell>
        </row>
        <row r="32">
          <cell r="A32" t="str">
            <v>Sweden</v>
          </cell>
        </row>
        <row r="33">
          <cell r="A33" t="str">
            <v>Taiwan</v>
          </cell>
        </row>
        <row r="34">
          <cell r="A34" t="str">
            <v>Thailand</v>
          </cell>
        </row>
        <row r="35">
          <cell r="A35" t="str">
            <v>United Kingdom</v>
          </cell>
        </row>
        <row r="36">
          <cell r="A36" t="str">
            <v>Uruguay</v>
          </cell>
        </row>
        <row r="37">
          <cell r="A37" t="str">
            <v>US</v>
          </cell>
        </row>
      </sheetData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CGH</v>
          </cell>
          <cell r="C9" t="str">
            <v>Public Consumption, Health </v>
          </cell>
        </row>
        <row r="10">
          <cell r="B10" t="str">
            <v>CGX</v>
          </cell>
          <cell r="C10" t="str">
            <v>Public Consumption, Other  </v>
          </cell>
        </row>
        <row r="11">
          <cell r="B11" t="str">
            <v>CF</v>
          </cell>
          <cell r="C11" t="str">
            <v>Private Consumption</v>
          </cell>
        </row>
        <row r="12">
          <cell r="B12" t="str">
            <v>CFE</v>
          </cell>
          <cell r="C12" t="str">
            <v>Private Consumption, Education</v>
          </cell>
        </row>
        <row r="13">
          <cell r="B13" t="str">
            <v>CFH</v>
          </cell>
          <cell r="C13" t="str">
            <v>Private Consumption, Health</v>
          </cell>
        </row>
        <row r="14">
          <cell r="B14" t="str">
            <v>CFR</v>
          </cell>
          <cell r="C14" t="str">
            <v>Private Consumption, Housing</v>
          </cell>
        </row>
        <row r="15">
          <cell r="B15" t="str">
            <v>CFD</v>
          </cell>
          <cell r="C15" t="str">
            <v>Private Consumption, Durables</v>
          </cell>
        </row>
        <row r="16">
          <cell r="B16" t="str">
            <v>CFX</v>
          </cell>
          <cell r="C16" t="str">
            <v>Private Consumption, Other</v>
          </cell>
        </row>
        <row r="17">
          <cell r="B17" t="str">
            <v>YL</v>
          </cell>
          <cell r="C17" t="str">
            <v>Labor Income </v>
          </cell>
        </row>
        <row r="18">
          <cell r="B18" t="str">
            <v>YLE</v>
          </cell>
          <cell r="C18" t="str">
            <v>Earnings </v>
          </cell>
        </row>
        <row r="19">
          <cell r="B19" t="str">
            <v>YLF</v>
          </cell>
          <cell r="C19" t="str">
            <v>Benefits</v>
          </cell>
        </row>
        <row r="20">
          <cell r="B20" t="str">
            <v>YLS</v>
          </cell>
          <cell r="C20" t="str">
            <v>Self-employment Labor Income</v>
          </cell>
        </row>
        <row r="21">
          <cell r="B21" t="str">
            <v>R</v>
          </cell>
          <cell r="C21" t="str">
            <v>Reallocations</v>
          </cell>
        </row>
        <row r="22">
          <cell r="B22" t="str">
            <v>RA</v>
          </cell>
          <cell r="C22" t="str">
            <v>Asset-based Reallocations</v>
          </cell>
        </row>
        <row r="23">
          <cell r="B23" t="str">
            <v>YA</v>
          </cell>
          <cell r="C23" t="str">
            <v>Asset Income</v>
          </cell>
        </row>
        <row r="24">
          <cell r="B24" t="str">
            <v>YK</v>
          </cell>
          <cell r="C24" t="str">
            <v>Capital Income</v>
          </cell>
        </row>
        <row r="25">
          <cell r="B25" t="str">
            <v>YP</v>
          </cell>
          <cell r="C25" t="str">
            <v>Property Income</v>
          </cell>
        </row>
        <row r="26">
          <cell r="B26" t="str">
            <v>YM</v>
          </cell>
          <cell r="C26" t="str">
            <v>Interest</v>
          </cell>
        </row>
        <row r="27">
          <cell r="B27" t="str">
            <v>YPX</v>
          </cell>
          <cell r="C27" t="str">
            <v>Other Property Income</v>
          </cell>
        </row>
        <row r="28">
          <cell r="B28" t="str">
            <v>S</v>
          </cell>
          <cell r="C28" t="str">
            <v>Saving</v>
          </cell>
        </row>
        <row r="29">
          <cell r="B29" t="str">
            <v>RAF</v>
          </cell>
          <cell r="C29" t="str">
            <v>Private Asset-based Reallocations</v>
          </cell>
        </row>
        <row r="30">
          <cell r="B30" t="str">
            <v>YAF</v>
          </cell>
          <cell r="C30" t="str">
            <v>Private Asset Income</v>
          </cell>
        </row>
        <row r="31">
          <cell r="B31" t="str">
            <v>YKF</v>
          </cell>
          <cell r="C31" t="str">
            <v>Private Capital Income</v>
          </cell>
        </row>
        <row r="32">
          <cell r="B32" t="str">
            <v>YKFH</v>
          </cell>
          <cell r="C32" t="str">
            <v>Income, Operating surplus of households</v>
          </cell>
        </row>
        <row r="33">
          <cell r="B33" t="str">
            <v>YKFD</v>
          </cell>
          <cell r="C33" t="str">
            <v>Income, Consumer Durables</v>
          </cell>
        </row>
        <row r="34">
          <cell r="B34" t="str">
            <v>YKFB</v>
          </cell>
          <cell r="C34" t="str">
            <v>Income, Unincorporated Enterprise</v>
          </cell>
        </row>
        <row r="35">
          <cell r="B35" t="str">
            <v>YKFC</v>
          </cell>
          <cell r="C35" t="str">
            <v>Income, Corporate</v>
          </cell>
        </row>
        <row r="36">
          <cell r="B36" t="str">
            <v>YLR</v>
          </cell>
          <cell r="C36" t="str">
            <v>Private Rent</v>
          </cell>
        </row>
        <row r="37">
          <cell r="B37" t="str">
            <v>YLRI</v>
          </cell>
          <cell r="C37" t="str">
            <v>Private Rent, Inflows</v>
          </cell>
        </row>
        <row r="38">
          <cell r="B38" t="str">
            <v>YLRO</v>
          </cell>
          <cell r="C38" t="str">
            <v>Private Rent, Outflows</v>
          </cell>
        </row>
        <row r="39">
          <cell r="B39" t="str">
            <v>YPF</v>
          </cell>
          <cell r="C39" t="str">
            <v>Property Income, Private</v>
          </cell>
        </row>
        <row r="40">
          <cell r="B40" t="str">
            <v>YMF</v>
          </cell>
          <cell r="C40" t="str">
            <v>Private Interest</v>
          </cell>
        </row>
        <row r="41">
          <cell r="B41" t="str">
            <v>YMFI</v>
          </cell>
          <cell r="C41" t="str">
            <v>Private Interest Inflows</v>
          </cell>
        </row>
        <row r="42">
          <cell r="B42" t="str">
            <v>YMFO</v>
          </cell>
          <cell r="C42" t="str">
            <v>Private Interest Outflows</v>
          </cell>
        </row>
        <row r="43">
          <cell r="B43" t="str">
            <v>YPFX</v>
          </cell>
          <cell r="C43" t="str">
            <v>Other Propery Income, Private</v>
          </cell>
        </row>
        <row r="44">
          <cell r="B44" t="str">
            <v>SF</v>
          </cell>
          <cell r="C44" t="str">
            <v>Private Saving</v>
          </cell>
        </row>
        <row r="45">
          <cell r="B45" t="str">
            <v>SKF</v>
          </cell>
          <cell r="C45" t="str">
            <v>Private Investment</v>
          </cell>
        </row>
        <row r="46">
          <cell r="B46" t="str">
            <v>SKFH</v>
          </cell>
          <cell r="C46" t="str">
            <v>Private Investment, Owner-occupied Housing</v>
          </cell>
        </row>
        <row r="47">
          <cell r="B47" t="str">
            <v>SKFD</v>
          </cell>
          <cell r="C47" t="str">
            <v>Private Investment, Consumer Durables</v>
          </cell>
        </row>
        <row r="48">
          <cell r="B48" t="str">
            <v>SKFB</v>
          </cell>
          <cell r="C48" t="str">
            <v>Private Investment, Unincorporated Enterprise</v>
          </cell>
        </row>
        <row r="49">
          <cell r="B49" t="str">
            <v>SKFC</v>
          </cell>
          <cell r="C49" t="str">
            <v>Private Investment, Corporate</v>
          </cell>
        </row>
        <row r="50">
          <cell r="B50" t="str">
            <v>SKFSOE</v>
          </cell>
          <cell r="C50" t="str">
            <v>Private Investment, Public Property and Enterprises</v>
          </cell>
        </row>
        <row r="51">
          <cell r="B51" t="str">
            <v>SLF</v>
          </cell>
          <cell r="C51" t="str">
            <v>Private Accumulation of Land</v>
          </cell>
        </row>
        <row r="52">
          <cell r="B52" t="str">
            <v>SMF</v>
          </cell>
          <cell r="C52" t="str">
            <v>Private Accumulation of Credit</v>
          </cell>
        </row>
        <row r="53">
          <cell r="B53" t="str">
            <v>RAG</v>
          </cell>
          <cell r="C53" t="str">
            <v>Public Asset-based Reallocations</v>
          </cell>
        </row>
        <row r="54">
          <cell r="B54" t="str">
            <v>YAG</v>
          </cell>
          <cell r="C54" t="str">
            <v>Public Asset Income</v>
          </cell>
        </row>
        <row r="55">
          <cell r="B55" t="str">
            <v>YKG</v>
          </cell>
          <cell r="C55" t="str">
            <v>Public Capital Income</v>
          </cell>
        </row>
        <row r="56">
          <cell r="B56" t="str">
            <v>YKGE</v>
          </cell>
          <cell r="C56" t="str">
            <v>Income, Education</v>
          </cell>
        </row>
        <row r="57">
          <cell r="B57" t="str">
            <v>YKGH</v>
          </cell>
          <cell r="C57" t="str">
            <v>Income, Health</v>
          </cell>
        </row>
        <row r="58">
          <cell r="B58" t="str">
            <v>YKGX</v>
          </cell>
          <cell r="C58" t="str">
            <v>Income, Other</v>
          </cell>
        </row>
        <row r="59">
          <cell r="B59" t="str">
            <v>YPG</v>
          </cell>
          <cell r="C59" t="str">
            <v>Property Income, Public</v>
          </cell>
        </row>
        <row r="60">
          <cell r="B60" t="str">
            <v>YMG</v>
          </cell>
          <cell r="C60" t="str">
            <v>Public Interest</v>
          </cell>
        </row>
        <row r="61">
          <cell r="B61" t="str">
            <v>YMGI</v>
          </cell>
          <cell r="C61" t="str">
            <v>Public Interest, Inflows</v>
          </cell>
        </row>
        <row r="62">
          <cell r="B62" t="str">
            <v>YMGO</v>
          </cell>
          <cell r="C62" t="str">
            <v>Public Interest, Outflows</v>
          </cell>
        </row>
        <row r="63">
          <cell r="B63" t="str">
            <v>YPGX</v>
          </cell>
          <cell r="C63" t="str">
            <v>Other Property Income, Public</v>
          </cell>
        </row>
        <row r="64">
          <cell r="B64" t="str">
            <v>YCG</v>
          </cell>
          <cell r="C64" t="str">
            <v>Public Credit Income</v>
          </cell>
        </row>
        <row r="65">
          <cell r="B65" t="str">
            <v>YCGG</v>
          </cell>
          <cell r="C65" t="str">
            <v>Credit Income, General</v>
          </cell>
        </row>
        <row r="66">
          <cell r="B66" t="str">
            <v>YCGGI</v>
          </cell>
          <cell r="C66" t="str">
            <v>General Credit Income Inflows</v>
          </cell>
        </row>
        <row r="67">
          <cell r="B67" t="str">
            <v>YCGGO</v>
          </cell>
          <cell r="C67" t="str">
            <v>General Credit Income Outflows</v>
          </cell>
        </row>
        <row r="68">
          <cell r="B68" t="str">
            <v>YCGS</v>
          </cell>
          <cell r="C68" t="str">
            <v>Credit Income, Special</v>
          </cell>
        </row>
        <row r="69">
          <cell r="B69" t="str">
            <v>YCGSI</v>
          </cell>
          <cell r="C69" t="str">
            <v>Special Credit Income Inflows</v>
          </cell>
        </row>
        <row r="70">
          <cell r="B70" t="str">
            <v>YCGSO</v>
          </cell>
          <cell r="C70" t="str">
            <v>Special Credit Income Outflows</v>
          </cell>
        </row>
        <row r="71">
          <cell r="B71" t="str">
            <v>SG</v>
          </cell>
          <cell r="C71" t="str">
            <v>Public Saving</v>
          </cell>
        </row>
        <row r="72">
          <cell r="B72" t="str">
            <v>SKG</v>
          </cell>
          <cell r="C72" t="str">
            <v>Public Investment</v>
          </cell>
        </row>
        <row r="73">
          <cell r="B73" t="str">
            <v>SKGE</v>
          </cell>
          <cell r="C73" t="str">
            <v>Public Investment, Education</v>
          </cell>
        </row>
        <row r="74">
          <cell r="B74" t="str">
            <v>SKGF</v>
          </cell>
          <cell r="C74" t="str">
            <v>Public Investment, Health</v>
          </cell>
        </row>
        <row r="75">
          <cell r="B75" t="str">
            <v>SKGX</v>
          </cell>
          <cell r="C75" t="str">
            <v>Public Investment, Other</v>
          </cell>
        </row>
        <row r="76">
          <cell r="B76" t="str">
            <v>SMG</v>
          </cell>
          <cell r="C76" t="str">
            <v>Public Accumulation of Credit</v>
          </cell>
        </row>
        <row r="77">
          <cell r="B77" t="str">
            <v>T</v>
          </cell>
          <cell r="C77" t="str">
            <v>Transfers</v>
          </cell>
        </row>
        <row r="78">
          <cell r="B78" t="str">
            <v>TG</v>
          </cell>
          <cell r="C78" t="str">
            <v>Public Transfers</v>
          </cell>
        </row>
        <row r="79">
          <cell r="B79" t="str">
            <v>TGI</v>
          </cell>
          <cell r="C79" t="str">
            <v>Public Transfers, Inflows</v>
          </cell>
        </row>
        <row r="80">
          <cell r="B80" t="str">
            <v>TGO</v>
          </cell>
          <cell r="C80" t="str">
            <v>Public Transfers, Outflows</v>
          </cell>
        </row>
        <row r="81">
          <cell r="B81" t="str">
            <v>TGE</v>
          </cell>
          <cell r="C81" t="str">
            <v>Public Education</v>
          </cell>
        </row>
        <row r="82">
          <cell r="B82" t="str">
            <v>TGEI</v>
          </cell>
          <cell r="C82" t="str">
            <v>Public Education, Inflows</v>
          </cell>
        </row>
        <row r="83">
          <cell r="B83" t="str">
            <v>TGEO</v>
          </cell>
          <cell r="C83" t="str">
            <v>Public Education, Outflows</v>
          </cell>
        </row>
        <row r="84">
          <cell r="B84" t="str">
            <v>TGH</v>
          </cell>
          <cell r="C84" t="str">
            <v>Public Health Care</v>
          </cell>
        </row>
        <row r="85">
          <cell r="B85" t="str">
            <v>TGHI</v>
          </cell>
          <cell r="C85" t="str">
            <v>Public Health Care, Inflows</v>
          </cell>
        </row>
        <row r="86">
          <cell r="B86" t="str">
            <v>TGHO</v>
          </cell>
          <cell r="C86" t="str">
            <v>Public Health Care, Outflows</v>
          </cell>
        </row>
        <row r="87">
          <cell r="B87" t="str">
            <v>TGSOA</v>
          </cell>
          <cell r="C87" t="str">
            <v>Public Pensions</v>
          </cell>
        </row>
        <row r="88">
          <cell r="B88" t="str">
            <v>TGSOAI</v>
          </cell>
          <cell r="C88" t="str">
            <v>Public Pensions, Inflows</v>
          </cell>
        </row>
        <row r="89">
          <cell r="B89" t="str">
            <v>TGSOAO</v>
          </cell>
          <cell r="C89" t="str">
            <v>Public Pensions, Outflows</v>
          </cell>
        </row>
        <row r="90">
          <cell r="B90" t="str">
            <v>TGXI</v>
          </cell>
          <cell r="C90" t="str">
            <v>Public Transfers, Other In-Kind</v>
          </cell>
        </row>
        <row r="91">
          <cell r="B91" t="str">
            <v>TGXII</v>
          </cell>
          <cell r="C91" t="str">
            <v>Public Transfers, Other In-Kind, Inflows</v>
          </cell>
        </row>
        <row r="92">
          <cell r="B92" t="str">
            <v>TGXIO</v>
          </cell>
          <cell r="C92" t="str">
            <v>Public Transfers, Other In-Kind, Outflows</v>
          </cell>
        </row>
        <row r="93">
          <cell r="B93" t="str">
            <v>TGXC</v>
          </cell>
          <cell r="C93" t="str">
            <v>Public Transfers, Other Cash</v>
          </cell>
        </row>
        <row r="94">
          <cell r="B94" t="str">
            <v>TGXCI</v>
          </cell>
          <cell r="C94" t="str">
            <v>Public Transfers, Other Cash, Inflows</v>
          </cell>
        </row>
        <row r="95">
          <cell r="B95" t="str">
            <v>TGXCO</v>
          </cell>
          <cell r="C95" t="str">
            <v>Public Transfers, Other Cash, Outflows</v>
          </cell>
        </row>
        <row r="96">
          <cell r="B96" t="str">
            <v>TGS</v>
          </cell>
          <cell r="C96" t="str">
            <v>Social Protection, Other</v>
          </cell>
        </row>
        <row r="97">
          <cell r="B97" t="str">
            <v>TGSI</v>
          </cell>
          <cell r="C97" t="str">
            <v>Social Protection, Other, Inflows</v>
          </cell>
        </row>
        <row r="98">
          <cell r="B98" t="str">
            <v>TGSO</v>
          </cell>
          <cell r="C98" t="str">
            <v>Social Protection, Other, Outflows</v>
          </cell>
        </row>
        <row r="99">
          <cell r="B99" t="str">
            <v>TGSD</v>
          </cell>
          <cell r="C99" t="str">
            <v>Social Protection, Sickness and Disability</v>
          </cell>
        </row>
        <row r="100">
          <cell r="B100" t="str">
            <v>TGSDI</v>
          </cell>
          <cell r="C100" t="str">
            <v>Sickness and Disability, Inflows</v>
          </cell>
        </row>
        <row r="101">
          <cell r="B101" t="str">
            <v>TGSDO</v>
          </cell>
          <cell r="C101" t="str">
            <v>Sickness and Disability, Outflows</v>
          </cell>
        </row>
        <row r="102">
          <cell r="B102" t="str">
            <v>TGSS</v>
          </cell>
          <cell r="C102" t="str">
            <v>Social Protection, Survivors</v>
          </cell>
        </row>
        <row r="103">
          <cell r="B103" t="str">
            <v>TGSSI</v>
          </cell>
          <cell r="C103" t="str">
            <v>Survivors, Inflows</v>
          </cell>
        </row>
        <row r="104">
          <cell r="B104" t="str">
            <v>TGSSO</v>
          </cell>
          <cell r="C104" t="str">
            <v>Survivors, Outflows</v>
          </cell>
        </row>
        <row r="105">
          <cell r="B105" t="str">
            <v>TGSF</v>
          </cell>
          <cell r="C105" t="str">
            <v>Social Protection, Family and Children</v>
          </cell>
        </row>
        <row r="106">
          <cell r="B106" t="str">
            <v>TGSFI</v>
          </cell>
          <cell r="C106" t="str">
            <v>Family and Children, Inflows</v>
          </cell>
        </row>
        <row r="107">
          <cell r="B107" t="str">
            <v>TGSFO</v>
          </cell>
          <cell r="C107" t="str">
            <v>Family and Children, Outflows</v>
          </cell>
        </row>
        <row r="108">
          <cell r="B108" t="str">
            <v>TGSU</v>
          </cell>
          <cell r="C108" t="str">
            <v>Social Protection, Unemployment</v>
          </cell>
        </row>
        <row r="109">
          <cell r="B109" t="str">
            <v>TGSUI</v>
          </cell>
          <cell r="C109" t="str">
            <v>Unemployment, Inflows</v>
          </cell>
        </row>
        <row r="110">
          <cell r="B110" t="str">
            <v>TGSUO</v>
          </cell>
          <cell r="C110" t="str">
            <v>Unemployment, Outflows</v>
          </cell>
        </row>
        <row r="111">
          <cell r="B111" t="str">
            <v>TGSH</v>
          </cell>
          <cell r="C111" t="str">
            <v>Social Protection, Housing</v>
          </cell>
        </row>
        <row r="112">
          <cell r="B112" t="str">
            <v>TGSHI</v>
          </cell>
          <cell r="C112" t="str">
            <v>Housing, Inflows</v>
          </cell>
        </row>
        <row r="113">
          <cell r="B113" t="str">
            <v>TGSHO</v>
          </cell>
          <cell r="C113" t="str">
            <v>Housing, Outflows</v>
          </cell>
        </row>
        <row r="114">
          <cell r="B114" t="str">
            <v>TGSX</v>
          </cell>
          <cell r="C114" t="str">
            <v>Social Protection, Miscellaneous</v>
          </cell>
        </row>
        <row r="115">
          <cell r="B115" t="str">
            <v>TGSXI</v>
          </cell>
          <cell r="C115" t="str">
            <v>Social Protection, Miscellaneous, Inflows</v>
          </cell>
        </row>
        <row r="116">
          <cell r="B116" t="str">
            <v>TGSXO</v>
          </cell>
          <cell r="C116" t="str">
            <v>Social Protection, Miscellaneous, Outflows</v>
          </cell>
        </row>
        <row r="117">
          <cell r="B117" t="str">
            <v>TGC</v>
          </cell>
          <cell r="C117" t="str">
            <v>Collective Goods and Services</v>
          </cell>
        </row>
        <row r="118">
          <cell r="B118" t="str">
            <v>TGCI</v>
          </cell>
          <cell r="C118" t="str">
            <v>Collective, Inflows</v>
          </cell>
        </row>
        <row r="119">
          <cell r="B119" t="str">
            <v>TGCO</v>
          </cell>
          <cell r="C119" t="str">
            <v>Collective, Outflows</v>
          </cell>
        </row>
        <row r="120">
          <cell r="B120" t="str">
            <v>TGCN</v>
          </cell>
          <cell r="C120" t="str">
            <v>Collective, Non-Congestible</v>
          </cell>
        </row>
        <row r="121">
          <cell r="B121" t="str">
            <v>TGCC</v>
          </cell>
          <cell r="C121" t="str">
            <v>Collective, Congestible</v>
          </cell>
        </row>
        <row r="122">
          <cell r="B122" t="str">
            <v>TGF</v>
          </cell>
          <cell r="C122" t="str">
            <v>Taxes </v>
          </cell>
        </row>
        <row r="123">
          <cell r="B123" t="str">
            <v>TGFK</v>
          </cell>
          <cell r="C123" t="str">
            <v>Taxes on income, profits, and capital gains </v>
          </cell>
        </row>
        <row r="124">
          <cell r="B124" t="str">
            <v>TGFW</v>
          </cell>
          <cell r="C124" t="str">
            <v>Taxes on payroll and workforce</v>
          </cell>
        </row>
        <row r="125">
          <cell r="B125" t="str">
            <v>TGFP</v>
          </cell>
          <cell r="C125" t="str">
            <v>Taxes on property </v>
          </cell>
        </row>
        <row r="126">
          <cell r="B126" t="str">
            <v>TGFG</v>
          </cell>
          <cell r="C126" t="str">
            <v>Taxes on goods and services </v>
          </cell>
        </row>
        <row r="127">
          <cell r="B127" t="str">
            <v>TGFF</v>
          </cell>
          <cell r="C127" t="str">
            <v>Taxes on international trade and transactions </v>
          </cell>
        </row>
        <row r="128">
          <cell r="B128" t="str">
            <v>TGFX</v>
          </cell>
          <cell r="C128" t="str">
            <v>Other taxes </v>
          </cell>
        </row>
        <row r="129">
          <cell r="B129" t="str">
            <v>TGP</v>
          </cell>
          <cell r="C129" t="str">
            <v>Social Contributions </v>
          </cell>
        </row>
        <row r="130">
          <cell r="B130" t="str">
            <v>TGPS</v>
          </cell>
          <cell r="C130" t="str">
            <v>Social security contributions </v>
          </cell>
        </row>
        <row r="131">
          <cell r="B131" t="str">
            <v>TGPX</v>
          </cell>
          <cell r="C131" t="str">
            <v>Other social contributions </v>
          </cell>
        </row>
        <row r="132">
          <cell r="B132" t="str">
            <v>TGG</v>
          </cell>
          <cell r="C132" t="str">
            <v>Grants  </v>
          </cell>
        </row>
        <row r="133">
          <cell r="B133" t="str">
            <v>TGGG</v>
          </cell>
          <cell r="C133" t="str">
            <v>Grants from foreign governments </v>
          </cell>
        </row>
        <row r="134">
          <cell r="B134" t="str">
            <v>TGGF</v>
          </cell>
          <cell r="C134" t="str">
            <v>Grants from international organizations </v>
          </cell>
        </row>
        <row r="135">
          <cell r="B135" t="str">
            <v>TGX</v>
          </cell>
          <cell r="C135" t="str">
            <v>Grants from other general government units</v>
          </cell>
        </row>
        <row r="136">
          <cell r="B136" t="str">
            <v>TF</v>
          </cell>
          <cell r="C136" t="str">
            <v>Private Transfers</v>
          </cell>
        </row>
        <row r="137">
          <cell r="B137" t="str">
            <v>TFI</v>
          </cell>
          <cell r="C137" t="str">
            <v>Private Transfers, Inflows</v>
          </cell>
        </row>
        <row r="138">
          <cell r="B138" t="str">
            <v>TFO</v>
          </cell>
          <cell r="C138" t="str">
            <v>Private Transfers, Outflows</v>
          </cell>
        </row>
        <row r="139">
          <cell r="B139" t="str">
            <v>TFB</v>
          </cell>
          <cell r="C139" t="str">
            <v>Interhousehold Transfers</v>
          </cell>
        </row>
        <row r="140">
          <cell r="B140" t="str">
            <v>TFBI</v>
          </cell>
          <cell r="C140" t="str">
            <v>Interhousehold, Inflows</v>
          </cell>
        </row>
        <row r="141">
          <cell r="B141" t="str">
            <v>TFBO</v>
          </cell>
          <cell r="C141" t="str">
            <v>Interhousehold, Outflows</v>
          </cell>
        </row>
        <row r="142">
          <cell r="B142" t="str">
            <v>TFW</v>
          </cell>
          <cell r="C142" t="str">
            <v>Intrahousehold Transfers</v>
          </cell>
        </row>
        <row r="143">
          <cell r="B143" t="str">
            <v>TFWI</v>
          </cell>
          <cell r="C143" t="str">
            <v>Intrahousehold Transfers, Inflows</v>
          </cell>
        </row>
        <row r="144">
          <cell r="B144" t="str">
            <v>TFWO</v>
          </cell>
          <cell r="C144" t="str">
            <v>Intrahousehold Transfers, Outflows</v>
          </cell>
        </row>
        <row r="145">
          <cell r="B145" t="str">
            <v>TFC</v>
          </cell>
          <cell r="C145" t="str">
            <v>Private Transfers, Consumption</v>
          </cell>
        </row>
        <row r="146">
          <cell r="B146" t="str">
            <v>TFCI</v>
          </cell>
          <cell r="C146" t="str">
            <v>Private Transfers, Consumption, Inflows</v>
          </cell>
        </row>
        <row r="147">
          <cell r="B147" t="str">
            <v>TFCO</v>
          </cell>
          <cell r="C147" t="str">
            <v>Private Transfers, Consumption, Outflows</v>
          </cell>
        </row>
        <row r="148">
          <cell r="B148" t="str">
            <v>TFWE</v>
          </cell>
          <cell r="C148" t="str">
            <v>Intrahousehold, Education</v>
          </cell>
        </row>
        <row r="149">
          <cell r="B149" t="str">
            <v>TFWEI</v>
          </cell>
          <cell r="C149" t="str">
            <v>Intrahousehold, Education, Inflows</v>
          </cell>
        </row>
        <row r="150">
          <cell r="B150" t="str">
            <v>TFWEO</v>
          </cell>
          <cell r="C150" t="str">
            <v>Intrahousehold, Education, Outflows</v>
          </cell>
        </row>
        <row r="151">
          <cell r="B151" t="str">
            <v>TFWH</v>
          </cell>
          <cell r="C151" t="str">
            <v>Intrahousehold, Health</v>
          </cell>
        </row>
        <row r="152">
          <cell r="B152" t="str">
            <v>TFWHI</v>
          </cell>
          <cell r="C152" t="str">
            <v>Intrahousehold, Health, Inflows</v>
          </cell>
        </row>
        <row r="153">
          <cell r="B153" t="str">
            <v>TFWHO</v>
          </cell>
          <cell r="C153" t="str">
            <v>Intrahousehold, Health, Outflows</v>
          </cell>
        </row>
        <row r="154">
          <cell r="B154" t="str">
            <v>TFWA</v>
          </cell>
          <cell r="C154" t="str">
            <v>Intrahousehold, Housing</v>
          </cell>
        </row>
        <row r="155">
          <cell r="B155" t="str">
            <v>TFWAI</v>
          </cell>
          <cell r="C155" t="str">
            <v>Intrahousehold, Housing, Inflows</v>
          </cell>
        </row>
        <row r="156">
          <cell r="B156" t="str">
            <v>TFWAO</v>
          </cell>
          <cell r="C156" t="str">
            <v>Intrahousehold, Housing, Outflows</v>
          </cell>
        </row>
        <row r="157">
          <cell r="B157" t="str">
            <v>TFWX</v>
          </cell>
          <cell r="C157" t="str">
            <v>Intrahousehold, Other</v>
          </cell>
        </row>
        <row r="158">
          <cell r="B158" t="str">
            <v>TFWXI</v>
          </cell>
          <cell r="C158" t="str">
            <v>Intrahousehold, Other, Inflows</v>
          </cell>
        </row>
        <row r="159">
          <cell r="B159" t="str">
            <v>TFWXO</v>
          </cell>
          <cell r="C159" t="str">
            <v>Intrahousehold, Other, Outflows</v>
          </cell>
        </row>
        <row r="160">
          <cell r="B160" t="str">
            <v>TFWS</v>
          </cell>
          <cell r="C160" t="str">
            <v>Intrahousehold, Saving</v>
          </cell>
        </row>
        <row r="161">
          <cell r="B161" t="str">
            <v>TFWSI</v>
          </cell>
          <cell r="C161" t="str">
            <v>Intrahousehold, Saving, Inflows</v>
          </cell>
        </row>
        <row r="162">
          <cell r="B162" t="str">
            <v>TFWSO</v>
          </cell>
          <cell r="C162" t="str">
            <v>Intrahousehold, Saving, Outflows</v>
          </cell>
        </row>
        <row r="163">
          <cell r="B163" t="str">
            <v>TK</v>
          </cell>
          <cell r="C163" t="str">
            <v>Private Capital Transfers</v>
          </cell>
        </row>
        <row r="164">
          <cell r="B164" t="str">
            <v>TKB</v>
          </cell>
          <cell r="C164" t="str">
            <v>Private Capital Transfers, Bequests</v>
          </cell>
        </row>
        <row r="165">
          <cell r="B165" t="str">
            <v>TFBBI</v>
          </cell>
          <cell r="C165" t="str">
            <v>Bequests, Inflows</v>
          </cell>
        </row>
        <row r="166">
          <cell r="B166" t="str">
            <v>TFBBO</v>
          </cell>
          <cell r="C166" t="str">
            <v>Bequests, Outflows</v>
          </cell>
        </row>
        <row r="167">
          <cell r="B167" t="str">
            <v>TKB</v>
          </cell>
          <cell r="C167" t="str">
            <v>Private Capital Transfers, Other</v>
          </cell>
        </row>
        <row r="168">
          <cell r="B168" t="str">
            <v>W</v>
          </cell>
          <cell r="C168" t="str">
            <v>LifeCycle Wealth</v>
          </cell>
        </row>
        <row r="169">
          <cell r="B169" t="str">
            <v>WK</v>
          </cell>
          <cell r="C169" t="str">
            <v>Assets</v>
          </cell>
        </row>
        <row r="170">
          <cell r="B170" t="str">
            <v>WKH</v>
          </cell>
          <cell r="C170" t="str">
            <v>Assets, Owner-occupied housing</v>
          </cell>
        </row>
        <row r="171">
          <cell r="B171" t="str">
            <v>WKD</v>
          </cell>
          <cell r="C171" t="str">
            <v>Assets, Consumer durables</v>
          </cell>
        </row>
        <row r="172">
          <cell r="B172" t="str">
            <v>WKU</v>
          </cell>
          <cell r="C172" t="str">
            <v>Assets, Business, unincorporated enterprise</v>
          </cell>
        </row>
        <row r="173">
          <cell r="B173" t="str">
            <v>WKC</v>
          </cell>
          <cell r="C173" t="str">
            <v>Assets, Corporate profits</v>
          </cell>
        </row>
        <row r="174">
          <cell r="B174" t="str">
            <v>WKSOE</v>
          </cell>
          <cell r="C174" t="str">
            <v>Assets, State owned enterprise</v>
          </cell>
        </row>
        <row r="175">
          <cell r="B175" t="str">
            <v>WKX</v>
          </cell>
          <cell r="C175" t="str">
            <v>Assets, Other</v>
          </cell>
        </row>
        <row r="176">
          <cell r="B176" t="str">
            <v>WT</v>
          </cell>
          <cell r="C176" t="str">
            <v>Transfer Wealth</v>
          </cell>
        </row>
        <row r="177">
          <cell r="B177" t="str">
            <v>WTG</v>
          </cell>
          <cell r="C177" t="str">
            <v>Public Transfer Wealth</v>
          </cell>
        </row>
        <row r="178">
          <cell r="B178" t="str">
            <v>WTGNM</v>
          </cell>
          <cell r="C178" t="str">
            <v>Public Transfer Wealth, Non Market</v>
          </cell>
        </row>
        <row r="179">
          <cell r="B179" t="str">
            <v>WTGC</v>
          </cell>
          <cell r="C179" t="str">
            <v>Public Transfer Wealth, Collective Services</v>
          </cell>
        </row>
        <row r="180">
          <cell r="B180" t="str">
            <v>WTGCN</v>
          </cell>
          <cell r="C180" t="str">
            <v>Public Transfer Wealth, Public Goods and Services</v>
          </cell>
        </row>
        <row r="181">
          <cell r="B181" t="str">
            <v>WTGCC</v>
          </cell>
          <cell r="C181" t="str">
            <v>Public Transfer Wealth, Congestible Goods and Services</v>
          </cell>
        </row>
        <row r="182">
          <cell r="B182" t="str">
            <v>WTGH</v>
          </cell>
          <cell r="C182" t="str">
            <v>Public Transfer Wealth, Health</v>
          </cell>
        </row>
        <row r="183">
          <cell r="B183" t="str">
            <v>WTGE</v>
          </cell>
          <cell r="C183" t="str">
            <v>Public Transfer Wealth, Education</v>
          </cell>
        </row>
        <row r="184">
          <cell r="B184" t="str">
            <v>WTGS</v>
          </cell>
          <cell r="C184" t="str">
            <v>Public Transfer Wealth, Social Protection</v>
          </cell>
        </row>
        <row r="185">
          <cell r="B185" t="str">
            <v>WTGSD</v>
          </cell>
          <cell r="C185" t="str">
            <v>Public Transfer Wealth, Sickness and disability</v>
          </cell>
        </row>
        <row r="186">
          <cell r="B186" t="str">
            <v>WTGSOA</v>
          </cell>
          <cell r="C186" t="str">
            <v>Public Transfer Wealth, Old age</v>
          </cell>
        </row>
        <row r="187">
          <cell r="B187" t="str">
            <v>WTGSS</v>
          </cell>
          <cell r="C187" t="str">
            <v>Public Transfer Wealth, Survivors</v>
          </cell>
        </row>
        <row r="188">
          <cell r="B188" t="str">
            <v>WTGSF</v>
          </cell>
          <cell r="C188" t="str">
            <v>Public Transfer Wealth, Family and children</v>
          </cell>
        </row>
        <row r="189">
          <cell r="B189" t="str">
            <v>WTGSU</v>
          </cell>
          <cell r="C189" t="str">
            <v>Public Transfer Wealth, Unemployment</v>
          </cell>
        </row>
        <row r="190">
          <cell r="B190" t="str">
            <v>WTGSH</v>
          </cell>
          <cell r="C190" t="str">
            <v>Public Transfer Wealth, Housing</v>
          </cell>
        </row>
        <row r="191">
          <cell r="B191" t="str">
            <v>WTGSX</v>
          </cell>
          <cell r="C191" t="str">
            <v>Public Transfer Wealth, Other Social Protection</v>
          </cell>
        </row>
        <row r="192">
          <cell r="B192" t="str">
            <v>WTGD</v>
          </cell>
          <cell r="C192" t="str">
            <v>Public Transfer Wealth, National Debt</v>
          </cell>
        </row>
        <row r="193">
          <cell r="B193" t="str">
            <v>WTF</v>
          </cell>
          <cell r="C193" t="str">
            <v>Private Transfer Wealth</v>
          </cell>
        </row>
        <row r="194">
          <cell r="B194" t="str">
            <v>WTFNM</v>
          </cell>
          <cell r="C194" t="str">
            <v>Private Transfer Wealth, Non-market</v>
          </cell>
        </row>
        <row r="195">
          <cell r="B195" t="str">
            <v>WTFW</v>
          </cell>
          <cell r="C195" t="str">
            <v>Intra-household Transfer Wealth</v>
          </cell>
        </row>
        <row r="196">
          <cell r="B196" t="str">
            <v>WTFWE</v>
          </cell>
          <cell r="C196" t="str">
            <v>Intra-household Transfer Wealth, Education</v>
          </cell>
        </row>
        <row r="197">
          <cell r="B197" t="str">
            <v>WTFWH</v>
          </cell>
          <cell r="C197" t="str">
            <v>Intra-household Transfer Wealth, Health</v>
          </cell>
        </row>
        <row r="198">
          <cell r="B198" t="str">
            <v>WTFWX</v>
          </cell>
          <cell r="C198" t="str">
            <v>Intra-household Transfer Wealth, Other</v>
          </cell>
        </row>
        <row r="199">
          <cell r="B199" t="str">
            <v>WTFB</v>
          </cell>
          <cell r="C199" t="str">
            <v>Inter-household Transfer Wealth</v>
          </cell>
        </row>
        <row r="200">
          <cell r="B200" t="str">
            <v>WTFBV</v>
          </cell>
          <cell r="C200" t="str">
            <v>Inter-household Transfer Wealth, Inter-vivos transfers</v>
          </cell>
        </row>
        <row r="201">
          <cell r="B201" t="str">
            <v>WTFBB</v>
          </cell>
          <cell r="C201" t="str">
            <v>Inter-household Transfer Wealth, Bequests</v>
          </cell>
        </row>
        <row r="202">
          <cell r="B202" t="str">
            <v>WTFBH</v>
          </cell>
          <cell r="C202" t="str">
            <v>Inter-household Transfer Wealth, Household Transitions</v>
          </cell>
        </row>
        <row r="203">
          <cell r="B203" t="str">
            <v>WTFCR</v>
          </cell>
          <cell r="C203" t="str">
            <v>Inter-household Transfer Wealth, Charitable and religious organizations</v>
          </cell>
        </row>
        <row r="204">
          <cell r="B204" t="str">
            <v>WTFM</v>
          </cell>
          <cell r="C204" t="str">
            <v>Private Transfer Wealth, Market</v>
          </cell>
        </row>
        <row r="205">
          <cell r="B205" t="str">
            <v>WTFC</v>
          </cell>
          <cell r="C205" t="str">
            <v>Private Transfer Wealth, Consumer credit</v>
          </cell>
        </row>
        <row r="206">
          <cell r="B206" t="str">
            <v>WTFR</v>
          </cell>
          <cell r="C206" t="str">
            <v>Private Transfer Wealth, Land</v>
          </cell>
        </row>
        <row r="207">
          <cell r="B207" t="str">
            <v>DN</v>
          </cell>
          <cell r="C207" t="str">
            <v>Population, Total</v>
          </cell>
        </row>
        <row r="208">
          <cell r="B208" t="str">
            <v>DNM</v>
          </cell>
          <cell r="C208" t="str">
            <v>Population, Male</v>
          </cell>
        </row>
        <row r="209">
          <cell r="B209" t="str">
            <v>DNF</v>
          </cell>
          <cell r="C209" t="str">
            <v>Population, Female</v>
          </cell>
        </row>
        <row r="210">
          <cell r="B210" t="str">
            <v>DS</v>
          </cell>
          <cell r="C210" t="str">
            <v>Survival Rate</v>
          </cell>
        </row>
        <row r="211">
          <cell r="B211" t="str">
            <v>DSM</v>
          </cell>
          <cell r="C211" t="str">
            <v>Survival Rate, Male</v>
          </cell>
        </row>
        <row r="212">
          <cell r="B212" t="str">
            <v>DSF</v>
          </cell>
          <cell r="C212" t="str">
            <v>Survival Rate, Female</v>
          </cell>
        </row>
        <row r="213">
          <cell r="B213" t="str">
            <v>DM</v>
          </cell>
          <cell r="C213" t="str">
            <v>Migration Rate</v>
          </cell>
        </row>
        <row r="214">
          <cell r="B214" t="str">
            <v>DMM</v>
          </cell>
          <cell r="C214" t="str">
            <v>Migration Rate, Male</v>
          </cell>
        </row>
        <row r="215">
          <cell r="B215" t="str">
            <v>DMF</v>
          </cell>
          <cell r="C215" t="str">
            <v>Migration Rate, Female</v>
          </cell>
        </row>
        <row r="216">
          <cell r="B216" t="str">
            <v>DF</v>
          </cell>
          <cell r="C216" t="str">
            <v>Fertility Rate</v>
          </cell>
        </row>
        <row r="217">
          <cell r="B217" t="str">
            <v>H</v>
          </cell>
          <cell r="C217" t="str">
            <v>Headship Rate</v>
          </cell>
        </row>
        <row r="218">
          <cell r="B218" t="str">
            <v>FCPI</v>
          </cell>
          <cell r="C218" t="str">
            <v>Consumer Price Index</v>
          </cell>
        </row>
        <row r="219">
          <cell r="B219" t="str">
            <v>GDPD</v>
          </cell>
          <cell r="C219" t="str">
            <v>GDP Deflator</v>
          </cell>
        </row>
        <row r="220">
          <cell r="B220" t="str">
            <v>FX</v>
          </cell>
          <cell r="C220" t="str">
            <v>Exchange Rate, Official</v>
          </cell>
        </row>
        <row r="221">
          <cell r="B221" t="str">
            <v>FXPPP</v>
          </cell>
          <cell r="C221" t="str">
            <v>Exchange Rate PPP</v>
          </cell>
        </row>
        <row r="222">
          <cell r="B222" t="str">
            <v>FR</v>
          </cell>
          <cell r="C222" t="str">
            <v>Interest Rate, Real</v>
          </cell>
        </row>
        <row r="223">
          <cell r="B223" t="str">
            <v>SR</v>
          </cell>
          <cell r="C223" t="str">
            <v>Support Ratio</v>
          </cell>
        </row>
        <row r="224">
          <cell r="B224" t="str">
            <v>SRG</v>
          </cell>
          <cell r="C224" t="str">
            <v>Fiscal Support Ratio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349"/>
  <sheetViews>
    <sheetView tabSelected="1" zoomScalePageLayoutView="0" workbookViewId="0" topLeftCell="A1">
      <selection activeCell="J2" sqref="J2"/>
    </sheetView>
  </sheetViews>
  <sheetFormatPr defaultColWidth="15.57421875" defaultRowHeight="12.75" customHeight="1" zeroHeight="1"/>
  <cols>
    <col min="1" max="1" width="7.00390625" style="0" customWidth="1"/>
    <col min="2" max="2" width="9.00390625" style="0" customWidth="1"/>
    <col min="3" max="3" width="27.8515625" style="0" customWidth="1"/>
    <col min="4" max="4" width="7.28125" style="0" customWidth="1"/>
    <col min="5" max="115" width="8.8515625" style="0" customWidth="1"/>
    <col min="116" max="250" width="0" style="0" hidden="1" customWidth="1"/>
    <col min="251" max="251" width="7.00390625" style="0" customWidth="1"/>
    <col min="252" max="252" width="9.00390625" style="0" customWidth="1"/>
    <col min="253" max="253" width="27.8515625" style="0" customWidth="1"/>
  </cols>
  <sheetData>
    <row r="1" spans="1:115" ht="14.25">
      <c r="A1" s="1" t="s">
        <v>0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ht="14.25">
      <c r="A2" s="1" t="s">
        <v>2</v>
      </c>
      <c r="B2" s="1"/>
      <c r="C2" s="2" t="s">
        <v>3</v>
      </c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pans="1:115" ht="14.25">
      <c r="A3" s="1" t="s">
        <v>4</v>
      </c>
      <c r="B3" s="1"/>
      <c r="C3" s="4">
        <v>40850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</row>
    <row r="4" spans="1:115" ht="14.25">
      <c r="A4" s="1"/>
      <c r="B4" s="1"/>
      <c r="C4" s="1" t="s">
        <v>216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</row>
    <row r="5" spans="1:115" ht="14.25" customHeight="1">
      <c r="A5" s="5" t="s">
        <v>5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</row>
    <row r="7" spans="1:115" ht="14.2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  <c r="U7" s="5" t="s">
        <v>26</v>
      </c>
      <c r="V7" s="5" t="s">
        <v>27</v>
      </c>
      <c r="W7" s="5" t="s">
        <v>28</v>
      </c>
      <c r="X7" s="5" t="s">
        <v>29</v>
      </c>
      <c r="Y7" s="5" t="s">
        <v>30</v>
      </c>
      <c r="Z7" s="5" t="s">
        <v>31</v>
      </c>
      <c r="AA7" s="5" t="s">
        <v>32</v>
      </c>
      <c r="AB7" s="5" t="s">
        <v>33</v>
      </c>
      <c r="AC7" s="5" t="s">
        <v>34</v>
      </c>
      <c r="AD7" s="5" t="s">
        <v>35</v>
      </c>
      <c r="AE7" s="5" t="s">
        <v>36</v>
      </c>
      <c r="AF7" s="5" t="s">
        <v>37</v>
      </c>
      <c r="AG7" s="5" t="s">
        <v>38</v>
      </c>
      <c r="AH7" s="5" t="s">
        <v>39</v>
      </c>
      <c r="AI7" s="5" t="s">
        <v>40</v>
      </c>
      <c r="AJ7" s="5" t="s">
        <v>41</v>
      </c>
      <c r="AK7" s="5" t="s">
        <v>42</v>
      </c>
      <c r="AL7" s="5" t="s">
        <v>43</v>
      </c>
      <c r="AM7" s="5" t="s">
        <v>44</v>
      </c>
      <c r="AN7" s="5" t="s">
        <v>45</v>
      </c>
      <c r="AO7" s="5" t="s">
        <v>46</v>
      </c>
      <c r="AP7" s="5" t="s">
        <v>47</v>
      </c>
      <c r="AQ7" s="5" t="s">
        <v>48</v>
      </c>
      <c r="AR7" s="5" t="s">
        <v>49</v>
      </c>
      <c r="AS7" s="5" t="s">
        <v>50</v>
      </c>
      <c r="AT7" s="5" t="s">
        <v>51</v>
      </c>
      <c r="AU7" s="5" t="s">
        <v>52</v>
      </c>
      <c r="AV7" s="5" t="s">
        <v>53</v>
      </c>
      <c r="AW7" s="5" t="s">
        <v>54</v>
      </c>
      <c r="AX7" s="5" t="s">
        <v>55</v>
      </c>
      <c r="AY7" s="5" t="s">
        <v>56</v>
      </c>
      <c r="AZ7" s="5" t="s">
        <v>57</v>
      </c>
      <c r="BA7" s="5" t="s">
        <v>58</v>
      </c>
      <c r="BB7" s="5" t="s">
        <v>59</v>
      </c>
      <c r="BC7" s="5" t="s">
        <v>60</v>
      </c>
      <c r="BD7" s="5" t="s">
        <v>61</v>
      </c>
      <c r="BE7" s="5" t="s">
        <v>62</v>
      </c>
      <c r="BF7" s="5" t="s">
        <v>63</v>
      </c>
      <c r="BG7" s="5" t="s">
        <v>64</v>
      </c>
      <c r="BH7" s="5" t="s">
        <v>65</v>
      </c>
      <c r="BI7" s="5" t="s">
        <v>66</v>
      </c>
      <c r="BJ7" s="5" t="s">
        <v>67</v>
      </c>
      <c r="BK7" s="5" t="s">
        <v>68</v>
      </c>
      <c r="BL7" s="5" t="s">
        <v>69</v>
      </c>
      <c r="BM7" s="5" t="s">
        <v>70</v>
      </c>
      <c r="BN7" s="5" t="s">
        <v>71</v>
      </c>
      <c r="BO7" s="5" t="s">
        <v>72</v>
      </c>
      <c r="BP7" s="5" t="s">
        <v>73</v>
      </c>
      <c r="BQ7" s="5" t="s">
        <v>74</v>
      </c>
      <c r="BR7" s="5" t="s">
        <v>75</v>
      </c>
      <c r="BS7" s="5" t="s">
        <v>76</v>
      </c>
      <c r="BT7" s="5" t="s">
        <v>77</v>
      </c>
      <c r="BU7" s="5" t="s">
        <v>78</v>
      </c>
      <c r="BV7" s="5" t="s">
        <v>79</v>
      </c>
      <c r="BW7" s="5" t="s">
        <v>80</v>
      </c>
      <c r="BX7" s="5" t="s">
        <v>81</v>
      </c>
      <c r="BY7" s="5" t="s">
        <v>82</v>
      </c>
      <c r="BZ7" s="5" t="s">
        <v>83</v>
      </c>
      <c r="CA7" s="5" t="s">
        <v>84</v>
      </c>
      <c r="CB7" s="5" t="s">
        <v>85</v>
      </c>
      <c r="CC7" s="5" t="s">
        <v>86</v>
      </c>
      <c r="CD7" s="5" t="s">
        <v>87</v>
      </c>
      <c r="CE7" s="5" t="s">
        <v>88</v>
      </c>
      <c r="CF7" s="5" t="s">
        <v>89</v>
      </c>
      <c r="CG7" s="5" t="s">
        <v>90</v>
      </c>
      <c r="CH7" s="5" t="s">
        <v>91</v>
      </c>
      <c r="CI7" s="5" t="s">
        <v>92</v>
      </c>
      <c r="CJ7" s="5" t="s">
        <v>93</v>
      </c>
      <c r="CK7" s="5" t="s">
        <v>94</v>
      </c>
      <c r="CL7" s="5" t="s">
        <v>95</v>
      </c>
      <c r="CM7" s="5" t="s">
        <v>96</v>
      </c>
      <c r="CN7" s="5" t="s">
        <v>97</v>
      </c>
      <c r="CO7" s="5" t="s">
        <v>98</v>
      </c>
      <c r="CP7" s="5" t="s">
        <v>99</v>
      </c>
      <c r="CQ7" s="5" t="s">
        <v>100</v>
      </c>
      <c r="CR7" s="5" t="s">
        <v>101</v>
      </c>
      <c r="CS7" s="5" t="s">
        <v>102</v>
      </c>
      <c r="CT7" s="5" t="s">
        <v>103</v>
      </c>
      <c r="CU7" s="5" t="s">
        <v>104</v>
      </c>
      <c r="CV7" s="5" t="s">
        <v>105</v>
      </c>
      <c r="CW7" s="5" t="s">
        <v>106</v>
      </c>
      <c r="CX7" s="5" t="s">
        <v>107</v>
      </c>
      <c r="CY7" s="5" t="s">
        <v>108</v>
      </c>
      <c r="CZ7" s="5" t="s">
        <v>109</v>
      </c>
      <c r="DA7" s="5" t="s">
        <v>110</v>
      </c>
      <c r="DB7" s="5" t="s">
        <v>111</v>
      </c>
      <c r="DC7" s="5" t="s">
        <v>112</v>
      </c>
      <c r="DD7" s="5" t="s">
        <v>113</v>
      </c>
      <c r="DE7" s="5" t="s">
        <v>114</v>
      </c>
      <c r="DF7" s="5" t="s">
        <v>115</v>
      </c>
      <c r="DG7" s="5" t="s">
        <v>116</v>
      </c>
      <c r="DH7" s="5" t="s">
        <v>117</v>
      </c>
      <c r="DI7" s="5" t="s">
        <v>118</v>
      </c>
      <c r="DJ7" s="5" t="s">
        <v>119</v>
      </c>
      <c r="DK7" s="5" t="s">
        <v>120</v>
      </c>
    </row>
    <row r="8" spans="1:115" ht="14.25">
      <c r="A8" s="6">
        <v>2004</v>
      </c>
      <c r="B8" s="7" t="s">
        <v>121</v>
      </c>
      <c r="C8" s="8" t="str">
        <f aca="true" t="shared" si="0" ref="C8:C348">VLOOKUP(B8,VarList,2,FALSE)</f>
        <v>LifeCycle Deficit </v>
      </c>
      <c r="D8" s="7" t="s">
        <v>122</v>
      </c>
      <c r="E8" s="7">
        <v>710.22221</v>
      </c>
      <c r="F8" s="7">
        <v>666.29393</v>
      </c>
      <c r="G8" s="7">
        <v>641.48512</v>
      </c>
      <c r="H8" s="7">
        <v>662.20537</v>
      </c>
      <c r="I8" s="7">
        <v>662.99129</v>
      </c>
      <c r="J8" s="7">
        <v>779.90828</v>
      </c>
      <c r="K8" s="7">
        <v>867.19161</v>
      </c>
      <c r="L8" s="7">
        <v>908.75216</v>
      </c>
      <c r="M8" s="7">
        <v>956.19783</v>
      </c>
      <c r="N8" s="7">
        <v>985.09376</v>
      </c>
      <c r="O8" s="7">
        <v>985.83726</v>
      </c>
      <c r="P8" s="7">
        <v>1014.9723</v>
      </c>
      <c r="Q8" s="7">
        <v>1063.8574</v>
      </c>
      <c r="R8" s="7">
        <v>1104.4836</v>
      </c>
      <c r="S8" s="7">
        <v>1134.3062</v>
      </c>
      <c r="T8" s="7">
        <v>1181.2819</v>
      </c>
      <c r="U8" s="7">
        <v>1124.3574</v>
      </c>
      <c r="V8" s="7">
        <v>1048.1911</v>
      </c>
      <c r="W8" s="7">
        <v>1011.0234</v>
      </c>
      <c r="X8" s="7">
        <v>925.09098</v>
      </c>
      <c r="Y8" s="7">
        <v>827.16067</v>
      </c>
      <c r="Z8" s="7">
        <v>770.31282</v>
      </c>
      <c r="AA8" s="7">
        <v>602.44632</v>
      </c>
      <c r="AB8" s="7">
        <v>438.64933</v>
      </c>
      <c r="AC8" s="7">
        <v>319.46345</v>
      </c>
      <c r="AD8" s="7">
        <v>179.18001</v>
      </c>
      <c r="AE8" s="7">
        <v>71.660971</v>
      </c>
      <c r="AF8" s="7">
        <v>-45.0096</v>
      </c>
      <c r="AG8" s="7">
        <v>-115.54024</v>
      </c>
      <c r="AH8" s="7">
        <v>-250.83404</v>
      </c>
      <c r="AI8" s="7">
        <v>-318.33859</v>
      </c>
      <c r="AJ8" s="7">
        <v>-363.84293</v>
      </c>
      <c r="AK8" s="7">
        <v>-453.08714</v>
      </c>
      <c r="AL8" s="7">
        <v>-456.30293</v>
      </c>
      <c r="AM8" s="7">
        <v>-452.80225</v>
      </c>
      <c r="AN8" s="7">
        <v>-525.64943</v>
      </c>
      <c r="AO8" s="7">
        <v>-523.53481</v>
      </c>
      <c r="AP8" s="7">
        <v>-583.45901</v>
      </c>
      <c r="AQ8" s="7">
        <v>-624.05064</v>
      </c>
      <c r="AR8" s="7">
        <v>-639.28782</v>
      </c>
      <c r="AS8" s="7">
        <v>-665.4479</v>
      </c>
      <c r="AT8" s="7">
        <v>-719.95441</v>
      </c>
      <c r="AU8" s="7">
        <v>-793.80418</v>
      </c>
      <c r="AV8" s="7">
        <v>-825.05855</v>
      </c>
      <c r="AW8" s="7">
        <v>-787.56661</v>
      </c>
      <c r="AX8" s="7">
        <v>-748.60085</v>
      </c>
      <c r="AY8" s="7">
        <v>-736.71101</v>
      </c>
      <c r="AZ8" s="7">
        <v>-689.32719</v>
      </c>
      <c r="BA8" s="7">
        <v>-613.30618</v>
      </c>
      <c r="BB8" s="7">
        <v>-557.13363</v>
      </c>
      <c r="BC8" s="7">
        <v>-460.18109</v>
      </c>
      <c r="BD8" s="7">
        <v>-368.66477</v>
      </c>
      <c r="BE8" s="7">
        <v>-257.61917</v>
      </c>
      <c r="BF8" s="7">
        <v>-127.2407</v>
      </c>
      <c r="BG8" s="7">
        <v>-48.823579</v>
      </c>
      <c r="BH8" s="7">
        <v>79.038528</v>
      </c>
      <c r="BI8" s="7">
        <v>198.81391</v>
      </c>
      <c r="BJ8" s="7">
        <v>290.08765</v>
      </c>
      <c r="BK8" s="7">
        <v>340.48749</v>
      </c>
      <c r="BL8" s="7">
        <v>420.98114</v>
      </c>
      <c r="BM8" s="7">
        <v>483.09794</v>
      </c>
      <c r="BN8" s="7">
        <v>516.86354</v>
      </c>
      <c r="BO8" s="7">
        <v>576.34591</v>
      </c>
      <c r="BP8" s="7">
        <v>634.23144</v>
      </c>
      <c r="BQ8" s="7">
        <v>713.76211</v>
      </c>
      <c r="BR8" s="7">
        <v>802.03433</v>
      </c>
      <c r="BS8" s="7">
        <v>860.72088</v>
      </c>
      <c r="BT8" s="7">
        <v>953.45975</v>
      </c>
      <c r="BU8" s="7">
        <v>1039.722</v>
      </c>
      <c r="BV8" s="7">
        <v>1108.6052</v>
      </c>
      <c r="BW8" s="7">
        <v>1179.2695</v>
      </c>
      <c r="BX8" s="7">
        <v>1238.727</v>
      </c>
      <c r="BY8" s="7">
        <v>1299.9035</v>
      </c>
      <c r="BZ8" s="7">
        <v>1340.271</v>
      </c>
      <c r="CA8" s="7">
        <v>1374.4729</v>
      </c>
      <c r="CB8" s="7">
        <v>1411.3451</v>
      </c>
      <c r="CC8" s="7">
        <v>1440.2056</v>
      </c>
      <c r="CD8" s="7">
        <v>1463.4137</v>
      </c>
      <c r="CE8" s="7">
        <v>1479.5281</v>
      </c>
      <c r="CF8" s="7">
        <v>1499.573</v>
      </c>
      <c r="CG8" s="7">
        <v>1524.3725</v>
      </c>
      <c r="CH8" s="7">
        <v>1542.822</v>
      </c>
      <c r="CI8" s="7">
        <v>1564.1345</v>
      </c>
      <c r="CJ8" s="7">
        <v>1587.7039</v>
      </c>
      <c r="CK8" s="7">
        <v>1612.2216</v>
      </c>
      <c r="CL8" s="7">
        <v>1636.4304</v>
      </c>
      <c r="CM8" s="7">
        <v>1659.8527</v>
      </c>
      <c r="CN8" s="7">
        <v>1669.0835</v>
      </c>
      <c r="CO8" s="7">
        <v>1687.7598</v>
      </c>
      <c r="CP8" s="7">
        <v>1695.1653</v>
      </c>
      <c r="CQ8" s="7">
        <v>1705.5251</v>
      </c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ht="14.25">
      <c r="A9" s="6">
        <v>2004</v>
      </c>
      <c r="B9" s="7" t="s">
        <v>123</v>
      </c>
      <c r="C9" s="8" t="str">
        <f t="shared" si="0"/>
        <v>Consumption  </v>
      </c>
      <c r="D9" s="7" t="s">
        <v>122</v>
      </c>
      <c r="E9" s="7">
        <v>710.22221</v>
      </c>
      <c r="F9" s="7">
        <v>666.29393</v>
      </c>
      <c r="G9" s="7">
        <v>641.48512</v>
      </c>
      <c r="H9" s="7">
        <v>662.20537</v>
      </c>
      <c r="I9" s="7">
        <v>662.99129</v>
      </c>
      <c r="J9" s="7">
        <v>779.90828</v>
      </c>
      <c r="K9" s="7">
        <v>867.19161</v>
      </c>
      <c r="L9" s="7">
        <v>908.75216</v>
      </c>
      <c r="M9" s="7">
        <v>956.19783</v>
      </c>
      <c r="N9" s="7">
        <v>985.09376</v>
      </c>
      <c r="O9" s="7">
        <v>985.83726</v>
      </c>
      <c r="P9" s="7">
        <v>1014.9723</v>
      </c>
      <c r="Q9" s="7">
        <v>1069.5986</v>
      </c>
      <c r="R9" s="7">
        <v>1117.5824</v>
      </c>
      <c r="S9" s="7">
        <v>1162.3172</v>
      </c>
      <c r="T9" s="7">
        <v>1240.7428</v>
      </c>
      <c r="U9" s="7">
        <v>1243.9675</v>
      </c>
      <c r="V9" s="7">
        <v>1257.6968</v>
      </c>
      <c r="W9" s="7">
        <v>1337.6801</v>
      </c>
      <c r="X9" s="7">
        <v>1389.337</v>
      </c>
      <c r="Y9" s="7">
        <v>1453.2756</v>
      </c>
      <c r="Z9" s="7">
        <v>1571.392</v>
      </c>
      <c r="AA9" s="7">
        <v>1573.7522</v>
      </c>
      <c r="AB9" s="7">
        <v>1572.8224</v>
      </c>
      <c r="AC9" s="7">
        <v>1609.4901</v>
      </c>
      <c r="AD9" s="7">
        <v>1606.1218</v>
      </c>
      <c r="AE9" s="7">
        <v>1624.7346</v>
      </c>
      <c r="AF9" s="7">
        <v>1618.3531</v>
      </c>
      <c r="AG9" s="7">
        <v>1637.4321</v>
      </c>
      <c r="AH9" s="7">
        <v>1577.3761</v>
      </c>
      <c r="AI9" s="7">
        <v>1568.5403</v>
      </c>
      <c r="AJ9" s="7">
        <v>1574.9354</v>
      </c>
      <c r="AK9" s="7">
        <v>1525.3991</v>
      </c>
      <c r="AL9" s="7">
        <v>1552.2575</v>
      </c>
      <c r="AM9" s="7">
        <v>1582.4983</v>
      </c>
      <c r="AN9" s="7">
        <v>1538.7393</v>
      </c>
      <c r="AO9" s="7">
        <v>1575.916</v>
      </c>
      <c r="AP9" s="7">
        <v>1548.5713</v>
      </c>
      <c r="AQ9" s="7">
        <v>1528.5018</v>
      </c>
      <c r="AR9" s="7">
        <v>1527.579</v>
      </c>
      <c r="AS9" s="7">
        <v>1518.2304</v>
      </c>
      <c r="AT9" s="7">
        <v>1483.7743</v>
      </c>
      <c r="AU9" s="7">
        <v>1432.8679</v>
      </c>
      <c r="AV9" s="7">
        <v>1407.6482</v>
      </c>
      <c r="AW9" s="7">
        <v>1440.5199</v>
      </c>
      <c r="AX9" s="7">
        <v>1475.0527</v>
      </c>
      <c r="AY9" s="7">
        <v>1482.7675</v>
      </c>
      <c r="AZ9" s="7">
        <v>1520.6539</v>
      </c>
      <c r="BA9" s="7">
        <v>1570.3188</v>
      </c>
      <c r="BB9" s="7">
        <v>1580.1294</v>
      </c>
      <c r="BC9" s="7">
        <v>1627.1106</v>
      </c>
      <c r="BD9" s="7">
        <v>1670.496</v>
      </c>
      <c r="BE9" s="7">
        <v>1724.5965</v>
      </c>
      <c r="BF9" s="7">
        <v>1780.078</v>
      </c>
      <c r="BG9" s="7">
        <v>1787.681</v>
      </c>
      <c r="BH9" s="7">
        <v>1811.673</v>
      </c>
      <c r="BI9" s="7">
        <v>1839.3468</v>
      </c>
      <c r="BJ9" s="7">
        <v>1848.1885</v>
      </c>
      <c r="BK9" s="7">
        <v>1833.0298</v>
      </c>
      <c r="BL9" s="7">
        <v>1813.5922</v>
      </c>
      <c r="BM9" s="7">
        <v>1780.2342</v>
      </c>
      <c r="BN9" s="7">
        <v>1744.2312</v>
      </c>
      <c r="BO9" s="7">
        <v>1726.9333</v>
      </c>
      <c r="BP9" s="7">
        <v>1709.952</v>
      </c>
      <c r="BQ9" s="7">
        <v>1706.0856</v>
      </c>
      <c r="BR9" s="7">
        <v>1708.1821</v>
      </c>
      <c r="BS9" s="7">
        <v>1682.3492</v>
      </c>
      <c r="BT9" s="7">
        <v>1683.2399</v>
      </c>
      <c r="BU9" s="7">
        <v>1679.9393</v>
      </c>
      <c r="BV9" s="7">
        <v>1670.2615</v>
      </c>
      <c r="BW9" s="7">
        <v>1664.7542</v>
      </c>
      <c r="BX9" s="7">
        <v>1652.8928</v>
      </c>
      <c r="BY9" s="7">
        <v>1656.7282</v>
      </c>
      <c r="BZ9" s="7">
        <v>1654.2644</v>
      </c>
      <c r="CA9" s="7">
        <v>1656.9168</v>
      </c>
      <c r="CB9" s="7">
        <v>1661.5316</v>
      </c>
      <c r="CC9" s="7">
        <v>1663.1614</v>
      </c>
      <c r="CD9" s="7">
        <v>1661.3115</v>
      </c>
      <c r="CE9" s="7">
        <v>1655.4724</v>
      </c>
      <c r="CF9" s="7">
        <v>1653.0773</v>
      </c>
      <c r="CG9" s="7">
        <v>1655.4561</v>
      </c>
      <c r="CH9" s="7">
        <v>1659.5495</v>
      </c>
      <c r="CI9" s="7">
        <v>1661.8671</v>
      </c>
      <c r="CJ9" s="7">
        <v>1665.2362</v>
      </c>
      <c r="CK9" s="7">
        <v>1669.5896</v>
      </c>
      <c r="CL9" s="7">
        <v>1673.688</v>
      </c>
      <c r="CM9" s="7">
        <v>1678.6564</v>
      </c>
      <c r="CN9" s="7">
        <v>1684.3347</v>
      </c>
      <c r="CO9" s="7">
        <v>1689.5924</v>
      </c>
      <c r="CP9" s="7">
        <v>1695.1653</v>
      </c>
      <c r="CQ9" s="7">
        <v>1705.5251</v>
      </c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ht="14.25">
      <c r="A10" s="6">
        <v>2004</v>
      </c>
      <c r="B10" s="7" t="s">
        <v>124</v>
      </c>
      <c r="C10" s="8" t="str">
        <f t="shared" si="0"/>
        <v>Public Consumption  </v>
      </c>
      <c r="D10" s="7" t="s">
        <v>122</v>
      </c>
      <c r="E10" s="7">
        <v>283.01844</v>
      </c>
      <c r="F10" s="7">
        <v>220.34303</v>
      </c>
      <c r="G10" s="7">
        <v>178.28923</v>
      </c>
      <c r="H10" s="7">
        <v>161.06099</v>
      </c>
      <c r="I10" s="7">
        <v>184.17036</v>
      </c>
      <c r="J10" s="7">
        <v>284.57719</v>
      </c>
      <c r="K10" s="7">
        <v>332.68514</v>
      </c>
      <c r="L10" s="7">
        <v>357.70083</v>
      </c>
      <c r="M10" s="7">
        <v>353.27888</v>
      </c>
      <c r="N10" s="7">
        <v>361.00001</v>
      </c>
      <c r="O10" s="7">
        <v>372.90104</v>
      </c>
      <c r="P10" s="7">
        <v>375.18721</v>
      </c>
      <c r="Q10" s="7">
        <v>375.90078</v>
      </c>
      <c r="R10" s="7">
        <v>380.26073</v>
      </c>
      <c r="S10" s="7">
        <v>361.64297</v>
      </c>
      <c r="T10" s="7">
        <v>347.86009</v>
      </c>
      <c r="U10" s="7">
        <v>334.92041</v>
      </c>
      <c r="V10" s="7">
        <v>325.79203</v>
      </c>
      <c r="W10" s="7">
        <v>355.30043</v>
      </c>
      <c r="X10" s="7">
        <v>329.26988</v>
      </c>
      <c r="Y10" s="7">
        <v>297.14519</v>
      </c>
      <c r="Z10" s="7">
        <v>363.61583</v>
      </c>
      <c r="AA10" s="7">
        <v>291.22975</v>
      </c>
      <c r="AB10" s="7">
        <v>257.61509</v>
      </c>
      <c r="AC10" s="7">
        <v>268.59164</v>
      </c>
      <c r="AD10" s="7">
        <v>251.55036</v>
      </c>
      <c r="AE10" s="7">
        <v>238.45581</v>
      </c>
      <c r="AF10" s="7">
        <v>216.51549</v>
      </c>
      <c r="AG10" s="7">
        <v>233.03894</v>
      </c>
      <c r="AH10" s="7">
        <v>223.35525</v>
      </c>
      <c r="AI10" s="7">
        <v>225.81214</v>
      </c>
      <c r="AJ10" s="7">
        <v>224.53295</v>
      </c>
      <c r="AK10" s="7">
        <v>175.26099</v>
      </c>
      <c r="AL10" s="7">
        <v>177.44784</v>
      </c>
      <c r="AM10" s="7">
        <v>193.26844</v>
      </c>
      <c r="AN10" s="7">
        <v>185.37182</v>
      </c>
      <c r="AO10" s="7">
        <v>247.92231</v>
      </c>
      <c r="AP10" s="7">
        <v>253.63249</v>
      </c>
      <c r="AQ10" s="7">
        <v>240.65341</v>
      </c>
      <c r="AR10" s="7">
        <v>237.05131</v>
      </c>
      <c r="AS10" s="7">
        <v>217.04529</v>
      </c>
      <c r="AT10" s="7">
        <v>201.52819</v>
      </c>
      <c r="AU10" s="7">
        <v>180.10631</v>
      </c>
      <c r="AV10" s="7">
        <v>172.32956</v>
      </c>
      <c r="AW10" s="7">
        <v>185.78098</v>
      </c>
      <c r="AX10" s="7">
        <v>189.97165</v>
      </c>
      <c r="AY10" s="7">
        <v>173.47827</v>
      </c>
      <c r="AZ10" s="7">
        <v>192.64048</v>
      </c>
      <c r="BA10" s="7">
        <v>219.66422</v>
      </c>
      <c r="BB10" s="7">
        <v>217.76077</v>
      </c>
      <c r="BC10" s="7">
        <v>234.84328</v>
      </c>
      <c r="BD10" s="7">
        <v>239.03082</v>
      </c>
      <c r="BE10" s="7">
        <v>260.92161</v>
      </c>
      <c r="BF10" s="7">
        <v>276.6932</v>
      </c>
      <c r="BG10" s="7">
        <v>257.07225</v>
      </c>
      <c r="BH10" s="7">
        <v>252.41949</v>
      </c>
      <c r="BI10" s="7">
        <v>253.64653</v>
      </c>
      <c r="BJ10" s="7">
        <v>254.67683</v>
      </c>
      <c r="BK10" s="7">
        <v>259.93532</v>
      </c>
      <c r="BL10" s="7">
        <v>260.49829</v>
      </c>
      <c r="BM10" s="7">
        <v>247.38509</v>
      </c>
      <c r="BN10" s="7">
        <v>240.57979</v>
      </c>
      <c r="BO10" s="7">
        <v>237.27416</v>
      </c>
      <c r="BP10" s="7">
        <v>233.94721</v>
      </c>
      <c r="BQ10" s="7">
        <v>236.3626</v>
      </c>
      <c r="BR10" s="7">
        <v>241.91437</v>
      </c>
      <c r="BS10" s="7">
        <v>254.81431</v>
      </c>
      <c r="BT10" s="7">
        <v>269.1464</v>
      </c>
      <c r="BU10" s="7">
        <v>280.34065</v>
      </c>
      <c r="BV10" s="7">
        <v>290.85034</v>
      </c>
      <c r="BW10" s="7">
        <v>302.24882</v>
      </c>
      <c r="BX10" s="7">
        <v>313.36182</v>
      </c>
      <c r="BY10" s="7">
        <v>325.62886</v>
      </c>
      <c r="BZ10" s="7">
        <v>338.73109</v>
      </c>
      <c r="CA10" s="7">
        <v>352.35783</v>
      </c>
      <c r="CB10" s="7">
        <v>369.64296</v>
      </c>
      <c r="CC10" s="7">
        <v>388.45323</v>
      </c>
      <c r="CD10" s="7">
        <v>408.78856</v>
      </c>
      <c r="CE10" s="7">
        <v>418.80381</v>
      </c>
      <c r="CF10" s="7">
        <v>425.45757</v>
      </c>
      <c r="CG10" s="7">
        <v>423.39938</v>
      </c>
      <c r="CH10" s="7">
        <v>420.14118</v>
      </c>
      <c r="CI10" s="7">
        <v>419.63568</v>
      </c>
      <c r="CJ10" s="7">
        <v>417.8475</v>
      </c>
      <c r="CK10" s="7">
        <v>415.69569</v>
      </c>
      <c r="CL10" s="7">
        <v>413.93458</v>
      </c>
      <c r="CM10" s="7">
        <v>409.47332</v>
      </c>
      <c r="CN10" s="7">
        <v>404.11634</v>
      </c>
      <c r="CO10" s="7">
        <v>399.72988</v>
      </c>
      <c r="CP10" s="7">
        <v>394.60929</v>
      </c>
      <c r="CQ10" s="7">
        <v>382.53642</v>
      </c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ht="14.25">
      <c r="A11" s="6">
        <v>2004</v>
      </c>
      <c r="B11" s="7" t="s">
        <v>125</v>
      </c>
      <c r="C11" s="8" t="str">
        <f t="shared" si="0"/>
        <v>Public Consumption, Education</v>
      </c>
      <c r="D11" s="7" t="s">
        <v>122</v>
      </c>
      <c r="E11" s="7">
        <v>0</v>
      </c>
      <c r="F11" s="7">
        <v>0</v>
      </c>
      <c r="G11" s="7">
        <v>2.7498976</v>
      </c>
      <c r="H11" s="7">
        <v>9.2342368</v>
      </c>
      <c r="I11" s="7">
        <v>42.082676</v>
      </c>
      <c r="J11" s="7">
        <v>145.57995</v>
      </c>
      <c r="K11" s="7">
        <v>200.27588</v>
      </c>
      <c r="L11" s="7">
        <v>229.00018</v>
      </c>
      <c r="M11" s="7">
        <v>223.71441</v>
      </c>
      <c r="N11" s="7">
        <v>223.40137</v>
      </c>
      <c r="O11" s="7">
        <v>227.7072</v>
      </c>
      <c r="P11" s="7">
        <v>229.28022</v>
      </c>
      <c r="Q11" s="7">
        <v>237.73164</v>
      </c>
      <c r="R11" s="7">
        <v>254.78527</v>
      </c>
      <c r="S11" s="7">
        <v>241.82455</v>
      </c>
      <c r="T11" s="7">
        <v>228.88946</v>
      </c>
      <c r="U11" s="7">
        <v>206.52903</v>
      </c>
      <c r="V11" s="7">
        <v>189.16773</v>
      </c>
      <c r="W11" s="7">
        <v>217.21957</v>
      </c>
      <c r="X11" s="7">
        <v>193.76246</v>
      </c>
      <c r="Y11" s="7">
        <v>161.70442</v>
      </c>
      <c r="Z11" s="7">
        <v>222.15635</v>
      </c>
      <c r="AA11" s="7">
        <v>143.55148</v>
      </c>
      <c r="AB11" s="7">
        <v>106.06821</v>
      </c>
      <c r="AC11" s="7">
        <v>116.53711</v>
      </c>
      <c r="AD11" s="7">
        <v>100.98948</v>
      </c>
      <c r="AE11" s="7">
        <v>75.200063</v>
      </c>
      <c r="AF11" s="7">
        <v>39.352997</v>
      </c>
      <c r="AG11" s="7">
        <v>48.595657</v>
      </c>
      <c r="AH11" s="7">
        <v>36.520805</v>
      </c>
      <c r="AI11" s="7">
        <v>44.70637</v>
      </c>
      <c r="AJ11" s="7">
        <v>55.668064</v>
      </c>
      <c r="AK11" s="7">
        <v>14.228037</v>
      </c>
      <c r="AL11" s="7">
        <v>16.535215</v>
      </c>
      <c r="AM11" s="7">
        <v>30.758735</v>
      </c>
      <c r="AN11" s="7">
        <v>10.639618</v>
      </c>
      <c r="AO11" s="7">
        <v>45.677919</v>
      </c>
      <c r="AP11" s="7">
        <v>31.522209</v>
      </c>
      <c r="AQ11" s="7">
        <v>15.474179</v>
      </c>
      <c r="AR11" s="7">
        <v>10.169761</v>
      </c>
      <c r="AS11" s="7">
        <v>8.0976799</v>
      </c>
      <c r="AT11" s="7">
        <v>22.437142</v>
      </c>
      <c r="AU11" s="7">
        <v>12.375153</v>
      </c>
      <c r="AV11" s="7">
        <v>6.9628853</v>
      </c>
      <c r="AW11" s="7">
        <v>22.392899</v>
      </c>
      <c r="AX11" s="7">
        <v>25.551145</v>
      </c>
      <c r="AY11" s="7">
        <v>2.7774324</v>
      </c>
      <c r="AZ11" s="7">
        <v>10.778687</v>
      </c>
      <c r="BA11" s="7">
        <v>30.088741</v>
      </c>
      <c r="BB11" s="7">
        <v>18.141171</v>
      </c>
      <c r="BC11" s="7">
        <v>16.182113</v>
      </c>
      <c r="BD11" s="7">
        <v>0</v>
      </c>
      <c r="BE11" s="7">
        <v>7.0596871</v>
      </c>
      <c r="BF11" s="7">
        <v>16.862903</v>
      </c>
      <c r="BG11" s="7">
        <v>0</v>
      </c>
      <c r="BH11" s="7">
        <v>0</v>
      </c>
      <c r="BI11" s="7">
        <v>0</v>
      </c>
      <c r="BJ11" s="7">
        <v>0</v>
      </c>
      <c r="BK11" s="7">
        <v>5.4506434</v>
      </c>
      <c r="BL11" s="7">
        <v>8.6810622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ht="14.25">
      <c r="A12" s="6">
        <v>2004</v>
      </c>
      <c r="B12" s="7" t="s">
        <v>126</v>
      </c>
      <c r="C12" s="8" t="str">
        <f t="shared" si="0"/>
        <v>Public Consumption, Health </v>
      </c>
      <c r="D12" s="7" t="s">
        <v>122</v>
      </c>
      <c r="E12" s="7">
        <v>196.11192</v>
      </c>
      <c r="F12" s="7">
        <v>133.4365</v>
      </c>
      <c r="G12" s="7">
        <v>88.632806</v>
      </c>
      <c r="H12" s="7">
        <v>64.920223</v>
      </c>
      <c r="I12" s="7">
        <v>55.181159</v>
      </c>
      <c r="J12" s="7">
        <v>52.090713</v>
      </c>
      <c r="K12" s="7">
        <v>45.502735</v>
      </c>
      <c r="L12" s="7">
        <v>41.794125</v>
      </c>
      <c r="M12" s="7">
        <v>42.657942</v>
      </c>
      <c r="N12" s="7">
        <v>50.692114</v>
      </c>
      <c r="O12" s="7">
        <v>58.287313</v>
      </c>
      <c r="P12" s="7">
        <v>59.000461</v>
      </c>
      <c r="Q12" s="7">
        <v>51.262619</v>
      </c>
      <c r="R12" s="7">
        <v>38.568938</v>
      </c>
      <c r="S12" s="7">
        <v>32.911893</v>
      </c>
      <c r="T12" s="7">
        <v>32.064109</v>
      </c>
      <c r="U12" s="7">
        <v>41.484848</v>
      </c>
      <c r="V12" s="7">
        <v>49.717776</v>
      </c>
      <c r="W12" s="7">
        <v>51.174337</v>
      </c>
      <c r="X12" s="7">
        <v>48.600894</v>
      </c>
      <c r="Y12" s="7">
        <v>48.534251</v>
      </c>
      <c r="Z12" s="7">
        <v>54.552955</v>
      </c>
      <c r="AA12" s="7">
        <v>60.771749</v>
      </c>
      <c r="AB12" s="7">
        <v>64.640351</v>
      </c>
      <c r="AC12" s="7">
        <v>65.148004</v>
      </c>
      <c r="AD12" s="7">
        <v>63.654351</v>
      </c>
      <c r="AE12" s="7">
        <v>76.349219</v>
      </c>
      <c r="AF12" s="7">
        <v>90.255966</v>
      </c>
      <c r="AG12" s="7">
        <v>97.536758</v>
      </c>
      <c r="AH12" s="7">
        <v>99.92792</v>
      </c>
      <c r="AI12" s="7">
        <v>94.199243</v>
      </c>
      <c r="AJ12" s="7">
        <v>81.958356</v>
      </c>
      <c r="AK12" s="7">
        <v>74.12643</v>
      </c>
      <c r="AL12" s="7">
        <v>74.006099</v>
      </c>
      <c r="AM12" s="7">
        <v>75.603174</v>
      </c>
      <c r="AN12" s="7">
        <v>87.825678</v>
      </c>
      <c r="AO12" s="7">
        <v>115.33787</v>
      </c>
      <c r="AP12" s="7">
        <v>135.20375</v>
      </c>
      <c r="AQ12" s="7">
        <v>138.27271</v>
      </c>
      <c r="AR12" s="7">
        <v>139.97502</v>
      </c>
      <c r="AS12" s="7">
        <v>122.04109</v>
      </c>
      <c r="AT12" s="7">
        <v>92.184525</v>
      </c>
      <c r="AU12" s="7">
        <v>80.824629</v>
      </c>
      <c r="AV12" s="7">
        <v>78.460151</v>
      </c>
      <c r="AW12" s="7">
        <v>76.481557</v>
      </c>
      <c r="AX12" s="7">
        <v>77.513979</v>
      </c>
      <c r="AY12" s="7">
        <v>83.794306</v>
      </c>
      <c r="AZ12" s="7">
        <v>94.95527</v>
      </c>
      <c r="BA12" s="7">
        <v>102.66895</v>
      </c>
      <c r="BB12" s="7">
        <v>112.71308</v>
      </c>
      <c r="BC12" s="7">
        <v>131.75464</v>
      </c>
      <c r="BD12" s="7">
        <v>152.12429</v>
      </c>
      <c r="BE12" s="7">
        <v>166.9554</v>
      </c>
      <c r="BF12" s="7">
        <v>172.92377</v>
      </c>
      <c r="BG12" s="7">
        <v>170.16572</v>
      </c>
      <c r="BH12" s="7">
        <v>165.51296</v>
      </c>
      <c r="BI12" s="7">
        <v>166.74</v>
      </c>
      <c r="BJ12" s="7">
        <v>167.7703</v>
      </c>
      <c r="BK12" s="7">
        <v>167.57815</v>
      </c>
      <c r="BL12" s="7">
        <v>164.9107</v>
      </c>
      <c r="BM12" s="7">
        <v>160.47857</v>
      </c>
      <c r="BN12" s="7">
        <v>153.67326</v>
      </c>
      <c r="BO12" s="7">
        <v>150.36763</v>
      </c>
      <c r="BP12" s="7">
        <v>147.04069</v>
      </c>
      <c r="BQ12" s="7">
        <v>149.45607</v>
      </c>
      <c r="BR12" s="7">
        <v>155.00784</v>
      </c>
      <c r="BS12" s="7">
        <v>167.90778</v>
      </c>
      <c r="BT12" s="7">
        <v>182.23988</v>
      </c>
      <c r="BU12" s="7">
        <v>193.43412</v>
      </c>
      <c r="BV12" s="7">
        <v>203.94382</v>
      </c>
      <c r="BW12" s="7">
        <v>215.34229</v>
      </c>
      <c r="BX12" s="7">
        <v>226.45529</v>
      </c>
      <c r="BY12" s="7">
        <v>238.72233</v>
      </c>
      <c r="BZ12" s="7">
        <v>251.82456</v>
      </c>
      <c r="CA12" s="7">
        <v>265.4513</v>
      </c>
      <c r="CB12" s="7">
        <v>282.73643</v>
      </c>
      <c r="CC12" s="7">
        <v>301.54671</v>
      </c>
      <c r="CD12" s="7">
        <v>321.88204</v>
      </c>
      <c r="CE12" s="7">
        <v>331.89728</v>
      </c>
      <c r="CF12" s="7">
        <v>338.55105</v>
      </c>
      <c r="CG12" s="7">
        <v>336.49286</v>
      </c>
      <c r="CH12" s="7">
        <v>333.23466</v>
      </c>
      <c r="CI12" s="7">
        <v>332.72915</v>
      </c>
      <c r="CJ12" s="7">
        <v>330.94097</v>
      </c>
      <c r="CK12" s="7">
        <v>328.78916</v>
      </c>
      <c r="CL12" s="7">
        <v>327.02805</v>
      </c>
      <c r="CM12" s="7">
        <v>322.56679</v>
      </c>
      <c r="CN12" s="7">
        <v>317.20981</v>
      </c>
      <c r="CO12" s="7">
        <v>312.82335</v>
      </c>
      <c r="CP12" s="7">
        <v>307.70277</v>
      </c>
      <c r="CQ12" s="7">
        <v>295.6299</v>
      </c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ht="14.25">
      <c r="A13" s="6">
        <v>2004</v>
      </c>
      <c r="B13" s="7" t="s">
        <v>127</v>
      </c>
      <c r="C13" s="8" t="str">
        <f t="shared" si="0"/>
        <v>Public Consumption, Other  </v>
      </c>
      <c r="D13" s="7" t="s">
        <v>122</v>
      </c>
      <c r="E13" s="7">
        <v>86.906527</v>
      </c>
      <c r="F13" s="7">
        <v>86.906527</v>
      </c>
      <c r="G13" s="7">
        <v>86.906527</v>
      </c>
      <c r="H13" s="7">
        <v>86.906527</v>
      </c>
      <c r="I13" s="7">
        <v>86.906527</v>
      </c>
      <c r="J13" s="7">
        <v>86.906527</v>
      </c>
      <c r="K13" s="7">
        <v>86.906527</v>
      </c>
      <c r="L13" s="7">
        <v>86.906527</v>
      </c>
      <c r="M13" s="7">
        <v>86.906527</v>
      </c>
      <c r="N13" s="7">
        <v>86.906527</v>
      </c>
      <c r="O13" s="7">
        <v>86.906527</v>
      </c>
      <c r="P13" s="7">
        <v>86.906527</v>
      </c>
      <c r="Q13" s="7">
        <v>86.906527</v>
      </c>
      <c r="R13" s="7">
        <v>86.906527</v>
      </c>
      <c r="S13" s="7">
        <v>86.906527</v>
      </c>
      <c r="T13" s="7">
        <v>86.906527</v>
      </c>
      <c r="U13" s="7">
        <v>86.906527</v>
      </c>
      <c r="V13" s="7">
        <v>86.906527</v>
      </c>
      <c r="W13" s="7">
        <v>86.906527</v>
      </c>
      <c r="X13" s="7">
        <v>86.906527</v>
      </c>
      <c r="Y13" s="7">
        <v>86.906527</v>
      </c>
      <c r="Z13" s="7">
        <v>86.906527</v>
      </c>
      <c r="AA13" s="7">
        <v>86.906527</v>
      </c>
      <c r="AB13" s="7">
        <v>86.906527</v>
      </c>
      <c r="AC13" s="7">
        <v>86.906527</v>
      </c>
      <c r="AD13" s="7">
        <v>86.906527</v>
      </c>
      <c r="AE13" s="7">
        <v>86.906527</v>
      </c>
      <c r="AF13" s="7">
        <v>86.906527</v>
      </c>
      <c r="AG13" s="7">
        <v>86.906527</v>
      </c>
      <c r="AH13" s="7">
        <v>86.906527</v>
      </c>
      <c r="AI13" s="7">
        <v>86.906527</v>
      </c>
      <c r="AJ13" s="7">
        <v>86.906527</v>
      </c>
      <c r="AK13" s="7">
        <v>86.906527</v>
      </c>
      <c r="AL13" s="7">
        <v>86.906527</v>
      </c>
      <c r="AM13" s="7">
        <v>86.906527</v>
      </c>
      <c r="AN13" s="7">
        <v>86.906527</v>
      </c>
      <c r="AO13" s="7">
        <v>86.906527</v>
      </c>
      <c r="AP13" s="7">
        <v>86.906527</v>
      </c>
      <c r="AQ13" s="7">
        <v>86.906527</v>
      </c>
      <c r="AR13" s="7">
        <v>86.906527</v>
      </c>
      <c r="AS13" s="7">
        <v>86.906527</v>
      </c>
      <c r="AT13" s="7">
        <v>86.906527</v>
      </c>
      <c r="AU13" s="7">
        <v>86.906527</v>
      </c>
      <c r="AV13" s="7">
        <v>86.906527</v>
      </c>
      <c r="AW13" s="7">
        <v>86.906527</v>
      </c>
      <c r="AX13" s="7">
        <v>86.906527</v>
      </c>
      <c r="AY13" s="7">
        <v>86.906527</v>
      </c>
      <c r="AZ13" s="7">
        <v>86.906527</v>
      </c>
      <c r="BA13" s="7">
        <v>86.906527</v>
      </c>
      <c r="BB13" s="7">
        <v>86.906527</v>
      </c>
      <c r="BC13" s="7">
        <v>86.906527</v>
      </c>
      <c r="BD13" s="7">
        <v>86.906527</v>
      </c>
      <c r="BE13" s="7">
        <v>86.906527</v>
      </c>
      <c r="BF13" s="7">
        <v>86.906527</v>
      </c>
      <c r="BG13" s="7">
        <v>86.906527</v>
      </c>
      <c r="BH13" s="7">
        <v>86.906527</v>
      </c>
      <c r="BI13" s="7">
        <v>86.906527</v>
      </c>
      <c r="BJ13" s="7">
        <v>86.906527</v>
      </c>
      <c r="BK13" s="7">
        <v>86.906527</v>
      </c>
      <c r="BL13" s="7">
        <v>86.906527</v>
      </c>
      <c r="BM13" s="7">
        <v>86.906527</v>
      </c>
      <c r="BN13" s="7">
        <v>86.906527</v>
      </c>
      <c r="BO13" s="7">
        <v>86.906527</v>
      </c>
      <c r="BP13" s="7">
        <v>86.906527</v>
      </c>
      <c r="BQ13" s="7">
        <v>86.906527</v>
      </c>
      <c r="BR13" s="7">
        <v>86.906527</v>
      </c>
      <c r="BS13" s="7">
        <v>86.906527</v>
      </c>
      <c r="BT13" s="7">
        <v>86.906527</v>
      </c>
      <c r="BU13" s="7">
        <v>86.906527</v>
      </c>
      <c r="BV13" s="7">
        <v>86.906527</v>
      </c>
      <c r="BW13" s="7">
        <v>86.906527</v>
      </c>
      <c r="BX13" s="7">
        <v>86.906527</v>
      </c>
      <c r="BY13" s="7">
        <v>86.906527</v>
      </c>
      <c r="BZ13" s="7">
        <v>86.906527</v>
      </c>
      <c r="CA13" s="7">
        <v>86.906527</v>
      </c>
      <c r="CB13" s="7">
        <v>86.906527</v>
      </c>
      <c r="CC13" s="7">
        <v>86.906527</v>
      </c>
      <c r="CD13" s="7">
        <v>86.906527</v>
      </c>
      <c r="CE13" s="7">
        <v>86.906527</v>
      </c>
      <c r="CF13" s="7">
        <v>86.906527</v>
      </c>
      <c r="CG13" s="7">
        <v>86.906527</v>
      </c>
      <c r="CH13" s="7">
        <v>86.906527</v>
      </c>
      <c r="CI13" s="7">
        <v>86.906527</v>
      </c>
      <c r="CJ13" s="7">
        <v>86.906527</v>
      </c>
      <c r="CK13" s="7">
        <v>86.906527</v>
      </c>
      <c r="CL13" s="7">
        <v>86.906527</v>
      </c>
      <c r="CM13" s="7">
        <v>86.906527</v>
      </c>
      <c r="CN13" s="7">
        <v>86.906527</v>
      </c>
      <c r="CO13" s="7">
        <v>86.906527</v>
      </c>
      <c r="CP13" s="7">
        <v>86.906527</v>
      </c>
      <c r="CQ13" s="7">
        <v>86.906527</v>
      </c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ht="14.25">
      <c r="A14" s="6">
        <v>2004</v>
      </c>
      <c r="B14" s="7" t="s">
        <v>128</v>
      </c>
      <c r="C14" s="8" t="str">
        <f t="shared" si="0"/>
        <v>Private Consumption</v>
      </c>
      <c r="D14" s="7" t="s">
        <v>122</v>
      </c>
      <c r="E14" s="7">
        <v>427.20377</v>
      </c>
      <c r="F14" s="7">
        <v>445.9509</v>
      </c>
      <c r="G14" s="7">
        <v>463.19589</v>
      </c>
      <c r="H14" s="7">
        <v>501.14438</v>
      </c>
      <c r="I14" s="7">
        <v>478.82092</v>
      </c>
      <c r="J14" s="7">
        <v>495.33109</v>
      </c>
      <c r="K14" s="7">
        <v>534.50647</v>
      </c>
      <c r="L14" s="7">
        <v>551.05133</v>
      </c>
      <c r="M14" s="7">
        <v>602.91895</v>
      </c>
      <c r="N14" s="7">
        <v>624.09375</v>
      </c>
      <c r="O14" s="7">
        <v>612.93622</v>
      </c>
      <c r="P14" s="7">
        <v>639.7851</v>
      </c>
      <c r="Q14" s="7">
        <v>693.69781</v>
      </c>
      <c r="R14" s="7">
        <v>737.32166</v>
      </c>
      <c r="S14" s="7">
        <v>800.67426</v>
      </c>
      <c r="T14" s="7">
        <v>892.88269</v>
      </c>
      <c r="U14" s="7">
        <v>909.04706</v>
      </c>
      <c r="V14" s="7">
        <v>931.90472</v>
      </c>
      <c r="W14" s="7">
        <v>982.3797</v>
      </c>
      <c r="X14" s="7">
        <v>1060.0671</v>
      </c>
      <c r="Y14" s="7">
        <v>1156.1304</v>
      </c>
      <c r="Z14" s="7">
        <v>1207.7761</v>
      </c>
      <c r="AA14" s="7">
        <v>1282.5225</v>
      </c>
      <c r="AB14" s="7">
        <v>1315.2073</v>
      </c>
      <c r="AC14" s="7">
        <v>1340.8984</v>
      </c>
      <c r="AD14" s="7">
        <v>1354.5714</v>
      </c>
      <c r="AE14" s="7">
        <v>1386.2788</v>
      </c>
      <c r="AF14" s="7">
        <v>1401.8376</v>
      </c>
      <c r="AG14" s="7">
        <v>1404.3932</v>
      </c>
      <c r="AH14" s="7">
        <v>1354.0209</v>
      </c>
      <c r="AI14" s="7">
        <v>1342.7281</v>
      </c>
      <c r="AJ14" s="7">
        <v>1350.4025</v>
      </c>
      <c r="AK14" s="7">
        <v>1350.1381</v>
      </c>
      <c r="AL14" s="7">
        <v>1374.8097</v>
      </c>
      <c r="AM14" s="7">
        <v>1389.2299</v>
      </c>
      <c r="AN14" s="7">
        <v>1353.3674</v>
      </c>
      <c r="AO14" s="7">
        <v>1327.9937</v>
      </c>
      <c r="AP14" s="7">
        <v>1294.9388</v>
      </c>
      <c r="AQ14" s="7">
        <v>1287.8484</v>
      </c>
      <c r="AR14" s="7">
        <v>1290.5277</v>
      </c>
      <c r="AS14" s="7">
        <v>1301.1851</v>
      </c>
      <c r="AT14" s="7">
        <v>1282.2461</v>
      </c>
      <c r="AU14" s="7">
        <v>1252.7616</v>
      </c>
      <c r="AV14" s="7">
        <v>1235.3186</v>
      </c>
      <c r="AW14" s="7">
        <v>1254.7389</v>
      </c>
      <c r="AX14" s="7">
        <v>1285.0811</v>
      </c>
      <c r="AY14" s="7">
        <v>1309.2892</v>
      </c>
      <c r="AZ14" s="7">
        <v>1328.0134</v>
      </c>
      <c r="BA14" s="7">
        <v>1350.6545</v>
      </c>
      <c r="BB14" s="7">
        <v>1362.3687</v>
      </c>
      <c r="BC14" s="7">
        <v>1392.2673</v>
      </c>
      <c r="BD14" s="7">
        <v>1431.4652</v>
      </c>
      <c r="BE14" s="7">
        <v>1463.6749</v>
      </c>
      <c r="BF14" s="7">
        <v>1503.3848</v>
      </c>
      <c r="BG14" s="7">
        <v>1530.6088</v>
      </c>
      <c r="BH14" s="7">
        <v>1559.2535</v>
      </c>
      <c r="BI14" s="7">
        <v>1585.7003</v>
      </c>
      <c r="BJ14" s="7">
        <v>1593.5117</v>
      </c>
      <c r="BK14" s="7">
        <v>1573.0945</v>
      </c>
      <c r="BL14" s="7">
        <v>1553.0939</v>
      </c>
      <c r="BM14" s="7">
        <v>1532.8491</v>
      </c>
      <c r="BN14" s="7">
        <v>1503.6514</v>
      </c>
      <c r="BO14" s="7">
        <v>1489.6592</v>
      </c>
      <c r="BP14" s="7">
        <v>1476.0048</v>
      </c>
      <c r="BQ14" s="7">
        <v>1469.723</v>
      </c>
      <c r="BR14" s="7">
        <v>1466.2677</v>
      </c>
      <c r="BS14" s="7">
        <v>1427.5349</v>
      </c>
      <c r="BT14" s="7">
        <v>1414.0935</v>
      </c>
      <c r="BU14" s="7">
        <v>1399.5986</v>
      </c>
      <c r="BV14" s="7">
        <v>1379.4111</v>
      </c>
      <c r="BW14" s="7">
        <v>1362.5054</v>
      </c>
      <c r="BX14" s="7">
        <v>1339.531</v>
      </c>
      <c r="BY14" s="7">
        <v>1331.0994</v>
      </c>
      <c r="BZ14" s="7">
        <v>1315.5333</v>
      </c>
      <c r="CA14" s="7">
        <v>1304.559</v>
      </c>
      <c r="CB14" s="7">
        <v>1291.8887</v>
      </c>
      <c r="CC14" s="7">
        <v>1274.7081</v>
      </c>
      <c r="CD14" s="7">
        <v>1252.5229</v>
      </c>
      <c r="CE14" s="7">
        <v>1236.6686</v>
      </c>
      <c r="CF14" s="7">
        <v>1227.6198</v>
      </c>
      <c r="CG14" s="7">
        <v>1232.0568</v>
      </c>
      <c r="CH14" s="7">
        <v>1239.4083</v>
      </c>
      <c r="CI14" s="7">
        <v>1242.2314</v>
      </c>
      <c r="CJ14" s="7">
        <v>1247.3887</v>
      </c>
      <c r="CK14" s="7">
        <v>1253.8939</v>
      </c>
      <c r="CL14" s="7">
        <v>1259.7534</v>
      </c>
      <c r="CM14" s="7">
        <v>1269.1831</v>
      </c>
      <c r="CN14" s="7">
        <v>1280.2184</v>
      </c>
      <c r="CO14" s="7">
        <v>1289.8625</v>
      </c>
      <c r="CP14" s="7">
        <v>1300.556</v>
      </c>
      <c r="CQ14" s="7">
        <v>1322.9886</v>
      </c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ht="14.25">
      <c r="A15" s="6">
        <v>2004</v>
      </c>
      <c r="B15" s="7" t="s">
        <v>129</v>
      </c>
      <c r="C15" s="8" t="str">
        <f t="shared" si="0"/>
        <v>Private Consumption, Education</v>
      </c>
      <c r="D15" s="7" t="s">
        <v>122</v>
      </c>
      <c r="E15" s="7">
        <v>0</v>
      </c>
      <c r="F15" s="7">
        <v>0</v>
      </c>
      <c r="G15" s="7">
        <v>6.2360902</v>
      </c>
      <c r="H15" s="7">
        <v>45.26944</v>
      </c>
      <c r="I15" s="7">
        <v>24.401655</v>
      </c>
      <c r="J15" s="7">
        <v>33.125755</v>
      </c>
      <c r="K15" s="7">
        <v>52.214462</v>
      </c>
      <c r="L15" s="7">
        <v>31.615038</v>
      </c>
      <c r="M15" s="7">
        <v>54.631577</v>
      </c>
      <c r="N15" s="7">
        <v>59.715839</v>
      </c>
      <c r="O15" s="7">
        <v>32.288063</v>
      </c>
      <c r="P15" s="7">
        <v>39.380909</v>
      </c>
      <c r="Q15" s="7">
        <v>54.253109</v>
      </c>
      <c r="R15" s="7">
        <v>57.60313</v>
      </c>
      <c r="S15" s="7">
        <v>47.111862</v>
      </c>
      <c r="T15" s="7">
        <v>78.451675</v>
      </c>
      <c r="U15" s="7">
        <v>55.410019</v>
      </c>
      <c r="V15" s="7">
        <v>79.421013</v>
      </c>
      <c r="W15" s="7">
        <v>63.580143</v>
      </c>
      <c r="X15" s="7">
        <v>70.336586</v>
      </c>
      <c r="Y15" s="7">
        <v>71.086617</v>
      </c>
      <c r="Z15" s="7">
        <v>58.722603</v>
      </c>
      <c r="AA15" s="7">
        <v>77.069534</v>
      </c>
      <c r="AB15" s="7">
        <v>59.310669</v>
      </c>
      <c r="AC15" s="7">
        <v>53.940369</v>
      </c>
      <c r="AD15" s="7">
        <v>37.133331</v>
      </c>
      <c r="AE15" s="7">
        <v>31.022139</v>
      </c>
      <c r="AF15" s="7">
        <v>29.058624</v>
      </c>
      <c r="AG15" s="7">
        <v>39.103531</v>
      </c>
      <c r="AH15" s="7">
        <v>9.5357552</v>
      </c>
      <c r="AI15" s="7">
        <v>17.492704</v>
      </c>
      <c r="AJ15" s="7">
        <v>24.705563</v>
      </c>
      <c r="AK15" s="7">
        <v>7.285779</v>
      </c>
      <c r="AL15" s="7">
        <v>11.560193</v>
      </c>
      <c r="AM15" s="7">
        <v>19.747154</v>
      </c>
      <c r="AN15" s="7">
        <v>1.7290332</v>
      </c>
      <c r="AO15" s="7">
        <v>11.035503</v>
      </c>
      <c r="AP15" s="7">
        <v>4.9938736</v>
      </c>
      <c r="AQ15" s="7">
        <v>4.0665984</v>
      </c>
      <c r="AR15" s="7">
        <v>10.014064</v>
      </c>
      <c r="AS15" s="7">
        <v>11.50531</v>
      </c>
      <c r="AT15" s="7">
        <v>9.4874544</v>
      </c>
      <c r="AU15" s="7">
        <v>7.0746512</v>
      </c>
      <c r="AV15" s="7">
        <v>2.4090979</v>
      </c>
      <c r="AW15" s="7">
        <v>9.7920055</v>
      </c>
      <c r="AX15" s="7">
        <v>14.036551</v>
      </c>
      <c r="AY15" s="7">
        <v>4.6380577</v>
      </c>
      <c r="AZ15" s="7">
        <v>0.33553314</v>
      </c>
      <c r="BA15" s="7">
        <v>9.6049614</v>
      </c>
      <c r="BB15" s="7">
        <v>5.4259596</v>
      </c>
      <c r="BC15" s="7">
        <v>3.2138731</v>
      </c>
      <c r="BD15" s="7">
        <v>0</v>
      </c>
      <c r="BE15" s="7">
        <v>1.3536046</v>
      </c>
      <c r="BF15" s="7">
        <v>3.168694</v>
      </c>
      <c r="BG15" s="7">
        <v>0</v>
      </c>
      <c r="BH15" s="7">
        <v>0</v>
      </c>
      <c r="BI15" s="7">
        <v>0</v>
      </c>
      <c r="BJ15" s="7">
        <v>0</v>
      </c>
      <c r="BK15" s="7">
        <v>0.06611946</v>
      </c>
      <c r="BL15" s="7">
        <v>0.51869351</v>
      </c>
      <c r="BM15" s="7">
        <v>0.16672155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ht="14.25">
      <c r="A16" s="6">
        <v>2004</v>
      </c>
      <c r="B16" s="7" t="s">
        <v>130</v>
      </c>
      <c r="C16" s="8" t="str">
        <f t="shared" si="0"/>
        <v>Private Consumption, Health</v>
      </c>
      <c r="D16" s="7" t="s">
        <v>122</v>
      </c>
      <c r="E16" s="7">
        <v>11.96273</v>
      </c>
      <c r="F16" s="7">
        <v>17.032555</v>
      </c>
      <c r="G16" s="7">
        <v>19.820257</v>
      </c>
      <c r="H16" s="7">
        <v>19.876286</v>
      </c>
      <c r="I16" s="7">
        <v>17.567572</v>
      </c>
      <c r="J16" s="7">
        <v>14.488316</v>
      </c>
      <c r="K16" s="7">
        <v>12.063761</v>
      </c>
      <c r="L16" s="7">
        <v>11.611151</v>
      </c>
      <c r="M16" s="7">
        <v>11.433087</v>
      </c>
      <c r="N16" s="7">
        <v>11.313302</v>
      </c>
      <c r="O16" s="7">
        <v>10.875699</v>
      </c>
      <c r="P16" s="7">
        <v>11.799448</v>
      </c>
      <c r="Q16" s="7">
        <v>13.786005</v>
      </c>
      <c r="R16" s="7">
        <v>13.994567</v>
      </c>
      <c r="S16" s="7">
        <v>13.90989</v>
      </c>
      <c r="T16" s="7">
        <v>13.974252</v>
      </c>
      <c r="U16" s="7">
        <v>14.833424</v>
      </c>
      <c r="V16" s="7">
        <v>13.474955</v>
      </c>
      <c r="W16" s="7">
        <v>13.079414</v>
      </c>
      <c r="X16" s="7">
        <v>12.874295</v>
      </c>
      <c r="Y16" s="7">
        <v>14.634745</v>
      </c>
      <c r="Z16" s="7">
        <v>14.694974</v>
      </c>
      <c r="AA16" s="7">
        <v>13.832221</v>
      </c>
      <c r="AB16" s="7">
        <v>13.560577</v>
      </c>
      <c r="AC16" s="7">
        <v>14.729815</v>
      </c>
      <c r="AD16" s="7">
        <v>16.996782</v>
      </c>
      <c r="AE16" s="7">
        <v>19.64546</v>
      </c>
      <c r="AF16" s="7">
        <v>21.433357</v>
      </c>
      <c r="AG16" s="7">
        <v>22.710051</v>
      </c>
      <c r="AH16" s="7">
        <v>23.430593</v>
      </c>
      <c r="AI16" s="7">
        <v>23.351768</v>
      </c>
      <c r="AJ16" s="7">
        <v>24.082142</v>
      </c>
      <c r="AK16" s="7">
        <v>25.232126</v>
      </c>
      <c r="AL16" s="7">
        <v>25.579647</v>
      </c>
      <c r="AM16" s="7">
        <v>25.720772</v>
      </c>
      <c r="AN16" s="7">
        <v>26.237364</v>
      </c>
      <c r="AO16" s="7">
        <v>25.96229</v>
      </c>
      <c r="AP16" s="7">
        <v>25.45133</v>
      </c>
      <c r="AQ16" s="7">
        <v>25.540691</v>
      </c>
      <c r="AR16" s="7">
        <v>26.005116</v>
      </c>
      <c r="AS16" s="7">
        <v>25.54073</v>
      </c>
      <c r="AT16" s="7">
        <v>24.724146</v>
      </c>
      <c r="AU16" s="7">
        <v>25.033409</v>
      </c>
      <c r="AV16" s="7">
        <v>28.096062</v>
      </c>
      <c r="AW16" s="7">
        <v>32.051193</v>
      </c>
      <c r="AX16" s="7">
        <v>36.317944</v>
      </c>
      <c r="AY16" s="7">
        <v>41.44347</v>
      </c>
      <c r="AZ16" s="7">
        <v>43.699821</v>
      </c>
      <c r="BA16" s="7">
        <v>44.621796</v>
      </c>
      <c r="BB16" s="7">
        <v>45.335278</v>
      </c>
      <c r="BC16" s="7">
        <v>45.782764</v>
      </c>
      <c r="BD16" s="7">
        <v>46.121319</v>
      </c>
      <c r="BE16" s="7">
        <v>48.289661</v>
      </c>
      <c r="BF16" s="7">
        <v>52.349232</v>
      </c>
      <c r="BG16" s="7">
        <v>56.121925</v>
      </c>
      <c r="BH16" s="7">
        <v>59.398178</v>
      </c>
      <c r="BI16" s="7">
        <v>61.669888</v>
      </c>
      <c r="BJ16" s="7">
        <v>62.261868</v>
      </c>
      <c r="BK16" s="7">
        <v>61.049694</v>
      </c>
      <c r="BL16" s="7">
        <v>59.991974</v>
      </c>
      <c r="BM16" s="7">
        <v>59.629215</v>
      </c>
      <c r="BN16" s="7">
        <v>59.481266</v>
      </c>
      <c r="BO16" s="7">
        <v>59.878124</v>
      </c>
      <c r="BP16" s="7">
        <v>60.908741</v>
      </c>
      <c r="BQ16" s="7">
        <v>62.447086</v>
      </c>
      <c r="BR16" s="7">
        <v>64.025131</v>
      </c>
      <c r="BS16" s="7">
        <v>63.379459</v>
      </c>
      <c r="BT16" s="7">
        <v>64.525993</v>
      </c>
      <c r="BU16" s="7">
        <v>65.482758</v>
      </c>
      <c r="BV16" s="7">
        <v>66.043922</v>
      </c>
      <c r="BW16" s="7">
        <v>67.143852</v>
      </c>
      <c r="BX16" s="7">
        <v>68.211731</v>
      </c>
      <c r="BY16" s="7">
        <v>70.375412</v>
      </c>
      <c r="BZ16" s="7">
        <v>72.418892</v>
      </c>
      <c r="CA16" s="7">
        <v>74.412468</v>
      </c>
      <c r="CB16" s="7">
        <v>76.169167</v>
      </c>
      <c r="CC16" s="7">
        <v>77.417572</v>
      </c>
      <c r="CD16" s="7">
        <v>77.785629</v>
      </c>
      <c r="CE16" s="7">
        <v>75.819878</v>
      </c>
      <c r="CF16" s="7">
        <v>74.605415</v>
      </c>
      <c r="CG16" s="7">
        <v>73.730858</v>
      </c>
      <c r="CH16" s="7">
        <v>73.145599</v>
      </c>
      <c r="CI16" s="7">
        <v>72.435677</v>
      </c>
      <c r="CJ16" s="7">
        <v>71.738716</v>
      </c>
      <c r="CK16" s="7">
        <v>71.089241</v>
      </c>
      <c r="CL16" s="7">
        <v>70.33326</v>
      </c>
      <c r="CM16" s="7">
        <v>69.349571</v>
      </c>
      <c r="CN16" s="7">
        <v>68.369423</v>
      </c>
      <c r="CO16" s="7">
        <v>67.441093</v>
      </c>
      <c r="CP16" s="7">
        <v>66.527351</v>
      </c>
      <c r="CQ16" s="7">
        <v>65.708969</v>
      </c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ht="14.25">
      <c r="A17" s="6">
        <v>2004</v>
      </c>
      <c r="B17" s="7" t="s">
        <v>131</v>
      </c>
      <c r="C17" s="8" t="str">
        <f t="shared" si="0"/>
        <v>Private Consumption, Housing</v>
      </c>
      <c r="D17" s="7" t="s">
        <v>122</v>
      </c>
      <c r="E17" s="7">
        <v>46.990124</v>
      </c>
      <c r="F17" s="7">
        <v>51.022106</v>
      </c>
      <c r="G17" s="7">
        <v>55.752029</v>
      </c>
      <c r="H17" s="7">
        <v>58.36105</v>
      </c>
      <c r="I17" s="7">
        <v>59.141449</v>
      </c>
      <c r="J17" s="7">
        <v>59.132542</v>
      </c>
      <c r="K17" s="7">
        <v>59.699135</v>
      </c>
      <c r="L17" s="7">
        <v>64.334373</v>
      </c>
      <c r="M17" s="7">
        <v>69.480408</v>
      </c>
      <c r="N17" s="7">
        <v>74.674866</v>
      </c>
      <c r="O17" s="7">
        <v>80.350159</v>
      </c>
      <c r="P17" s="7">
        <v>85.890472</v>
      </c>
      <c r="Q17" s="7">
        <v>92.752998</v>
      </c>
      <c r="R17" s="7">
        <v>99.5653</v>
      </c>
      <c r="S17" s="7">
        <v>113.21543</v>
      </c>
      <c r="T17" s="7">
        <v>123.06207</v>
      </c>
      <c r="U17" s="7">
        <v>129.11769</v>
      </c>
      <c r="V17" s="7">
        <v>125.16644</v>
      </c>
      <c r="W17" s="7">
        <v>131.43253</v>
      </c>
      <c r="X17" s="7">
        <v>136.02095</v>
      </c>
      <c r="Y17" s="7">
        <v>147.56935</v>
      </c>
      <c r="Z17" s="7">
        <v>155.46309</v>
      </c>
      <c r="AA17" s="7">
        <v>160.18271</v>
      </c>
      <c r="AB17" s="7">
        <v>163.68417</v>
      </c>
      <c r="AC17" s="7">
        <v>163.84534</v>
      </c>
      <c r="AD17" s="7">
        <v>163.90094</v>
      </c>
      <c r="AE17" s="7">
        <v>166.45116</v>
      </c>
      <c r="AF17" s="7">
        <v>165.28122</v>
      </c>
      <c r="AG17" s="7">
        <v>162.58607</v>
      </c>
      <c r="AH17" s="7">
        <v>162.30675</v>
      </c>
      <c r="AI17" s="7">
        <v>164.12782</v>
      </c>
      <c r="AJ17" s="7">
        <v>171.18007</v>
      </c>
      <c r="AK17" s="7">
        <v>180.91914</v>
      </c>
      <c r="AL17" s="7">
        <v>186.47609</v>
      </c>
      <c r="AM17" s="7">
        <v>185.60579</v>
      </c>
      <c r="AN17" s="7">
        <v>181.02304</v>
      </c>
      <c r="AO17" s="7">
        <v>175.27209</v>
      </c>
      <c r="AP17" s="7">
        <v>173.3768</v>
      </c>
      <c r="AQ17" s="7">
        <v>181.96153</v>
      </c>
      <c r="AR17" s="7">
        <v>192.95818</v>
      </c>
      <c r="AS17" s="7">
        <v>201.96544</v>
      </c>
      <c r="AT17" s="7">
        <v>202.49515</v>
      </c>
      <c r="AU17" s="7">
        <v>194.88937</v>
      </c>
      <c r="AV17" s="7">
        <v>186.79367</v>
      </c>
      <c r="AW17" s="7">
        <v>184.674</v>
      </c>
      <c r="AX17" s="7">
        <v>189.16441</v>
      </c>
      <c r="AY17" s="7">
        <v>194.63011</v>
      </c>
      <c r="AZ17" s="7">
        <v>198.19182</v>
      </c>
      <c r="BA17" s="7">
        <v>203.22275</v>
      </c>
      <c r="BB17" s="7">
        <v>212.30519</v>
      </c>
      <c r="BC17" s="7">
        <v>225.60648</v>
      </c>
      <c r="BD17" s="7">
        <v>241.61784</v>
      </c>
      <c r="BE17" s="7">
        <v>255.10022</v>
      </c>
      <c r="BF17" s="7">
        <v>269.49423</v>
      </c>
      <c r="BG17" s="7">
        <v>279.62177</v>
      </c>
      <c r="BH17" s="7">
        <v>289.23898</v>
      </c>
      <c r="BI17" s="7">
        <v>296.87485</v>
      </c>
      <c r="BJ17" s="7">
        <v>299.71811</v>
      </c>
      <c r="BK17" s="7">
        <v>299.11752</v>
      </c>
      <c r="BL17" s="7">
        <v>300.51727</v>
      </c>
      <c r="BM17" s="7">
        <v>300.9707</v>
      </c>
      <c r="BN17" s="7">
        <v>298.94861</v>
      </c>
      <c r="BO17" s="7">
        <v>299.35834</v>
      </c>
      <c r="BP17" s="7">
        <v>299.40558</v>
      </c>
      <c r="BQ17" s="7">
        <v>301.13895</v>
      </c>
      <c r="BR17" s="7">
        <v>303.71683</v>
      </c>
      <c r="BS17" s="7">
        <v>298.63785</v>
      </c>
      <c r="BT17" s="7">
        <v>298.17709</v>
      </c>
      <c r="BU17" s="7">
        <v>299.04816</v>
      </c>
      <c r="BV17" s="7">
        <v>299.48996</v>
      </c>
      <c r="BW17" s="7">
        <v>299.59766</v>
      </c>
      <c r="BX17" s="7">
        <v>298.41946</v>
      </c>
      <c r="BY17" s="7">
        <v>299.22379</v>
      </c>
      <c r="BZ17" s="7">
        <v>298.01703</v>
      </c>
      <c r="CA17" s="7">
        <v>297.33334</v>
      </c>
      <c r="CB17" s="7">
        <v>296.03009</v>
      </c>
      <c r="CC17" s="7">
        <v>293.78369</v>
      </c>
      <c r="CD17" s="7">
        <v>290.94354</v>
      </c>
      <c r="CE17" s="7">
        <v>287.82791</v>
      </c>
      <c r="CF17" s="7">
        <v>285.96783</v>
      </c>
      <c r="CG17" s="7">
        <v>286.04062</v>
      </c>
      <c r="CH17" s="7">
        <v>286.5976</v>
      </c>
      <c r="CI17" s="7">
        <v>286.30273</v>
      </c>
      <c r="CJ17" s="7">
        <v>286.26767</v>
      </c>
      <c r="CK17" s="7">
        <v>286.51508</v>
      </c>
      <c r="CL17" s="7">
        <v>286.64041</v>
      </c>
      <c r="CM17" s="7">
        <v>287.08643</v>
      </c>
      <c r="CN17" s="7">
        <v>287.87753</v>
      </c>
      <c r="CO17" s="7">
        <v>288.59811</v>
      </c>
      <c r="CP17" s="7">
        <v>289.49576</v>
      </c>
      <c r="CQ17" s="7">
        <v>292.31915</v>
      </c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ht="14.25">
      <c r="A18" s="6">
        <v>2004</v>
      </c>
      <c r="B18" s="7" t="s">
        <v>132</v>
      </c>
      <c r="C18" s="8" t="str">
        <f t="shared" si="0"/>
        <v>Private Consumption, Other</v>
      </c>
      <c r="D18" s="7" t="s">
        <v>122</v>
      </c>
      <c r="E18" s="7">
        <v>368.25089</v>
      </c>
      <c r="F18" s="7">
        <v>377.89621</v>
      </c>
      <c r="G18" s="7">
        <v>381.38748</v>
      </c>
      <c r="H18" s="7">
        <v>377.6376</v>
      </c>
      <c r="I18" s="7">
        <v>377.71024</v>
      </c>
      <c r="J18" s="7">
        <v>388.58447</v>
      </c>
      <c r="K18" s="7">
        <v>410.52908</v>
      </c>
      <c r="L18" s="7">
        <v>443.49081</v>
      </c>
      <c r="M18" s="7">
        <v>467.37384</v>
      </c>
      <c r="N18" s="7">
        <v>478.38974</v>
      </c>
      <c r="O18" s="7">
        <v>489.4223</v>
      </c>
      <c r="P18" s="7">
        <v>502.71426</v>
      </c>
      <c r="Q18" s="7">
        <v>532.9057</v>
      </c>
      <c r="R18" s="7">
        <v>566.15863</v>
      </c>
      <c r="S18" s="7">
        <v>626.43707</v>
      </c>
      <c r="T18" s="7">
        <v>677.39465</v>
      </c>
      <c r="U18" s="7">
        <v>709.68597</v>
      </c>
      <c r="V18" s="7">
        <v>713.84235</v>
      </c>
      <c r="W18" s="7">
        <v>774.28766</v>
      </c>
      <c r="X18" s="7">
        <v>840.83533</v>
      </c>
      <c r="Y18" s="7">
        <v>922.83966</v>
      </c>
      <c r="Z18" s="7">
        <v>978.89539</v>
      </c>
      <c r="AA18" s="7">
        <v>1031.4381</v>
      </c>
      <c r="AB18" s="7">
        <v>1078.6517</v>
      </c>
      <c r="AC18" s="7">
        <v>1108.3829</v>
      </c>
      <c r="AD18" s="7">
        <v>1136.5404</v>
      </c>
      <c r="AE18" s="7">
        <v>1169.1602</v>
      </c>
      <c r="AF18" s="7">
        <v>1186.0645</v>
      </c>
      <c r="AG18" s="7">
        <v>1179.9935</v>
      </c>
      <c r="AH18" s="7">
        <v>1158.7478</v>
      </c>
      <c r="AI18" s="7">
        <v>1137.7559</v>
      </c>
      <c r="AJ18" s="7">
        <v>1130.4346</v>
      </c>
      <c r="AK18" s="7">
        <v>1136.701</v>
      </c>
      <c r="AL18" s="7">
        <v>1151.1937</v>
      </c>
      <c r="AM18" s="7">
        <v>1158.1561</v>
      </c>
      <c r="AN18" s="7">
        <v>1144.3781</v>
      </c>
      <c r="AO18" s="7">
        <v>1115.7238</v>
      </c>
      <c r="AP18" s="7">
        <v>1091.1168</v>
      </c>
      <c r="AQ18" s="7">
        <v>1076.2795</v>
      </c>
      <c r="AR18" s="7">
        <v>1061.5504</v>
      </c>
      <c r="AS18" s="7">
        <v>1062.1736</v>
      </c>
      <c r="AT18" s="7">
        <v>1045.5394</v>
      </c>
      <c r="AU18" s="7">
        <v>1025.7642</v>
      </c>
      <c r="AV18" s="7">
        <v>1018.0198</v>
      </c>
      <c r="AW18" s="7">
        <v>1028.2216</v>
      </c>
      <c r="AX18" s="7">
        <v>1045.5621</v>
      </c>
      <c r="AY18" s="7">
        <v>1068.5775</v>
      </c>
      <c r="AZ18" s="7">
        <v>1085.7863</v>
      </c>
      <c r="BA18" s="7">
        <v>1093.205</v>
      </c>
      <c r="BB18" s="7">
        <v>1099.3022</v>
      </c>
      <c r="BC18" s="7">
        <v>1117.6643</v>
      </c>
      <c r="BD18" s="7">
        <v>1143.726</v>
      </c>
      <c r="BE18" s="7">
        <v>1158.9314</v>
      </c>
      <c r="BF18" s="7">
        <v>1178.3727</v>
      </c>
      <c r="BG18" s="7">
        <v>1194.865</v>
      </c>
      <c r="BH18" s="7">
        <v>1210.6162</v>
      </c>
      <c r="BI18" s="7">
        <v>1227.1555</v>
      </c>
      <c r="BJ18" s="7">
        <v>1231.5317</v>
      </c>
      <c r="BK18" s="7">
        <v>1212.8611</v>
      </c>
      <c r="BL18" s="7">
        <v>1192.066</v>
      </c>
      <c r="BM18" s="7">
        <v>1172.0825</v>
      </c>
      <c r="BN18" s="7">
        <v>1145.2216</v>
      </c>
      <c r="BO18" s="7">
        <v>1130.4229</v>
      </c>
      <c r="BP18" s="7">
        <v>1115.6903</v>
      </c>
      <c r="BQ18" s="7">
        <v>1106.1371</v>
      </c>
      <c r="BR18" s="7">
        <v>1098.5258</v>
      </c>
      <c r="BS18" s="7">
        <v>1065.5176</v>
      </c>
      <c r="BT18" s="7">
        <v>1051.3904</v>
      </c>
      <c r="BU18" s="7">
        <v>1035.0677</v>
      </c>
      <c r="BV18" s="7">
        <v>1013.8772</v>
      </c>
      <c r="BW18" s="7">
        <v>995.76392</v>
      </c>
      <c r="BX18" s="7">
        <v>972.89984</v>
      </c>
      <c r="BY18" s="7">
        <v>961.50012</v>
      </c>
      <c r="BZ18" s="7">
        <v>945.09735</v>
      </c>
      <c r="CA18" s="7">
        <v>932.81305</v>
      </c>
      <c r="CB18" s="7">
        <v>919.68945</v>
      </c>
      <c r="CC18" s="7">
        <v>903.50684</v>
      </c>
      <c r="CD18" s="7">
        <v>883.79382</v>
      </c>
      <c r="CE18" s="7">
        <v>873.02081</v>
      </c>
      <c r="CF18" s="7">
        <v>867.04651</v>
      </c>
      <c r="CG18" s="7">
        <v>872.28534</v>
      </c>
      <c r="CH18" s="7">
        <v>879.66516</v>
      </c>
      <c r="CI18" s="7">
        <v>883.49304</v>
      </c>
      <c r="CJ18" s="7">
        <v>889.38226</v>
      </c>
      <c r="CK18" s="7">
        <v>896.28967</v>
      </c>
      <c r="CL18" s="7">
        <v>902.77979</v>
      </c>
      <c r="CM18" s="7">
        <v>912.74701</v>
      </c>
      <c r="CN18" s="7">
        <v>923.97144</v>
      </c>
      <c r="CO18" s="7">
        <v>933.82343</v>
      </c>
      <c r="CP18" s="7">
        <v>944.53284</v>
      </c>
      <c r="CQ18" s="7">
        <v>964.96063</v>
      </c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ht="14.25">
      <c r="A19" s="6">
        <v>2004</v>
      </c>
      <c r="B19" s="7" t="s">
        <v>133</v>
      </c>
      <c r="C19" s="8" t="str">
        <f t="shared" si="0"/>
        <v>Labor Income </v>
      </c>
      <c r="D19" s="7" t="s">
        <v>122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5.7412149</v>
      </c>
      <c r="R19" s="7">
        <v>13.098806</v>
      </c>
      <c r="S19" s="7">
        <v>28.011071</v>
      </c>
      <c r="T19" s="7">
        <v>59.460917</v>
      </c>
      <c r="U19" s="7">
        <v>119.61002</v>
      </c>
      <c r="V19" s="7">
        <v>209.50565</v>
      </c>
      <c r="W19" s="7">
        <v>326.65674</v>
      </c>
      <c r="X19" s="7">
        <v>464.24604</v>
      </c>
      <c r="Y19" s="7">
        <v>626.1149</v>
      </c>
      <c r="Z19" s="7">
        <v>801.07914</v>
      </c>
      <c r="AA19" s="7">
        <v>971.3059</v>
      </c>
      <c r="AB19" s="7">
        <v>1134.173</v>
      </c>
      <c r="AC19" s="7">
        <v>1290.0266</v>
      </c>
      <c r="AD19" s="7">
        <v>1426.9418</v>
      </c>
      <c r="AE19" s="7">
        <v>1553.0736</v>
      </c>
      <c r="AF19" s="7">
        <v>1663.3627</v>
      </c>
      <c r="AG19" s="7">
        <v>1752.9724</v>
      </c>
      <c r="AH19" s="7">
        <v>1828.2102</v>
      </c>
      <c r="AI19" s="7">
        <v>1886.8789</v>
      </c>
      <c r="AJ19" s="7">
        <v>1938.7783</v>
      </c>
      <c r="AK19" s="7">
        <v>1978.4862</v>
      </c>
      <c r="AL19" s="7">
        <v>2008.5605</v>
      </c>
      <c r="AM19" s="7">
        <v>2035.3005</v>
      </c>
      <c r="AN19" s="7">
        <v>2064.3887</v>
      </c>
      <c r="AO19" s="7">
        <v>2099.4508</v>
      </c>
      <c r="AP19" s="7">
        <v>2132.0303</v>
      </c>
      <c r="AQ19" s="7">
        <v>2152.5524</v>
      </c>
      <c r="AR19" s="7">
        <v>2166.8668</v>
      </c>
      <c r="AS19" s="7">
        <v>2183.6782</v>
      </c>
      <c r="AT19" s="7">
        <v>2203.7287</v>
      </c>
      <c r="AU19" s="7">
        <v>2226.6721</v>
      </c>
      <c r="AV19" s="7">
        <v>2232.7067</v>
      </c>
      <c r="AW19" s="7">
        <v>2228.0865</v>
      </c>
      <c r="AX19" s="7">
        <v>2223.6536</v>
      </c>
      <c r="AY19" s="7">
        <v>2219.4785</v>
      </c>
      <c r="AZ19" s="7">
        <v>2209.9811</v>
      </c>
      <c r="BA19" s="7">
        <v>2183.6249</v>
      </c>
      <c r="BB19" s="7">
        <v>2137.2631</v>
      </c>
      <c r="BC19" s="7">
        <v>2087.2917</v>
      </c>
      <c r="BD19" s="7">
        <v>2039.1608</v>
      </c>
      <c r="BE19" s="7">
        <v>1982.2157</v>
      </c>
      <c r="BF19" s="7">
        <v>1907.3187</v>
      </c>
      <c r="BG19" s="7">
        <v>1836.5046</v>
      </c>
      <c r="BH19" s="7">
        <v>1732.6345</v>
      </c>
      <c r="BI19" s="7">
        <v>1640.5329</v>
      </c>
      <c r="BJ19" s="7">
        <v>1558.1009</v>
      </c>
      <c r="BK19" s="7">
        <v>1492.5423</v>
      </c>
      <c r="BL19" s="7">
        <v>1392.611</v>
      </c>
      <c r="BM19" s="7">
        <v>1297.1363</v>
      </c>
      <c r="BN19" s="7">
        <v>1227.3676</v>
      </c>
      <c r="BO19" s="7">
        <v>1150.5874</v>
      </c>
      <c r="BP19" s="7">
        <v>1075.7205</v>
      </c>
      <c r="BQ19" s="7">
        <v>992.32352</v>
      </c>
      <c r="BR19" s="7">
        <v>906.14774</v>
      </c>
      <c r="BS19" s="7">
        <v>821.62834</v>
      </c>
      <c r="BT19" s="7">
        <v>729.78016</v>
      </c>
      <c r="BU19" s="7">
        <v>640.21732</v>
      </c>
      <c r="BV19" s="7">
        <v>561.65631</v>
      </c>
      <c r="BW19" s="7">
        <v>485.48472</v>
      </c>
      <c r="BX19" s="7">
        <v>414.16578</v>
      </c>
      <c r="BY19" s="7">
        <v>356.82473</v>
      </c>
      <c r="BZ19" s="7">
        <v>313.99346</v>
      </c>
      <c r="CA19" s="7">
        <v>282.44386</v>
      </c>
      <c r="CB19" s="7">
        <v>250.18657</v>
      </c>
      <c r="CC19" s="7">
        <v>222.95581</v>
      </c>
      <c r="CD19" s="7">
        <v>197.89783</v>
      </c>
      <c r="CE19" s="7">
        <v>175.94433</v>
      </c>
      <c r="CF19" s="7">
        <v>153.50428</v>
      </c>
      <c r="CG19" s="7">
        <v>131.08368</v>
      </c>
      <c r="CH19" s="7">
        <v>116.72748</v>
      </c>
      <c r="CI19" s="7">
        <v>97.732637</v>
      </c>
      <c r="CJ19" s="7">
        <v>77.532263</v>
      </c>
      <c r="CK19" s="7">
        <v>57.368044</v>
      </c>
      <c r="CL19" s="7">
        <v>37.257604</v>
      </c>
      <c r="CM19" s="7">
        <v>18.803687</v>
      </c>
      <c r="CN19" s="7">
        <v>15.251189</v>
      </c>
      <c r="CO19" s="7">
        <v>1.8325805</v>
      </c>
      <c r="CP19" s="7">
        <v>0</v>
      </c>
      <c r="CQ19" s="7">
        <v>0</v>
      </c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ht="14.25">
      <c r="A20" s="6">
        <v>2004</v>
      </c>
      <c r="B20" s="7" t="s">
        <v>134</v>
      </c>
      <c r="C20" s="8" t="str">
        <f t="shared" si="0"/>
        <v>Earnings </v>
      </c>
      <c r="D20" s="7" t="s">
        <v>122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4.4540853</v>
      </c>
      <c r="R20" s="7">
        <v>10.45321</v>
      </c>
      <c r="S20" s="7">
        <v>22.693085</v>
      </c>
      <c r="T20" s="7">
        <v>48.37703</v>
      </c>
      <c r="U20" s="7">
        <v>98.327729</v>
      </c>
      <c r="V20" s="7">
        <v>173.27746</v>
      </c>
      <c r="W20" s="7">
        <v>270.58142</v>
      </c>
      <c r="X20" s="7">
        <v>384.52375</v>
      </c>
      <c r="Y20" s="7">
        <v>518.62691</v>
      </c>
      <c r="Z20" s="7">
        <v>663.72125</v>
      </c>
      <c r="AA20" s="7">
        <v>803.75605</v>
      </c>
      <c r="AB20" s="7">
        <v>935.07535</v>
      </c>
      <c r="AC20" s="7">
        <v>1057.1014</v>
      </c>
      <c r="AD20" s="7">
        <v>1158.3615</v>
      </c>
      <c r="AE20" s="7">
        <v>1252.417</v>
      </c>
      <c r="AF20" s="7">
        <v>1334.1204</v>
      </c>
      <c r="AG20" s="7">
        <v>1399.699</v>
      </c>
      <c r="AH20" s="7">
        <v>1453.4691</v>
      </c>
      <c r="AI20" s="7">
        <v>1493.7848</v>
      </c>
      <c r="AJ20" s="7">
        <v>1528.3463</v>
      </c>
      <c r="AK20" s="7">
        <v>1555.249</v>
      </c>
      <c r="AL20" s="7">
        <v>1577.4485</v>
      </c>
      <c r="AM20" s="7">
        <v>1598.7324</v>
      </c>
      <c r="AN20" s="7">
        <v>1621.6816</v>
      </c>
      <c r="AO20" s="7">
        <v>1645.2551</v>
      </c>
      <c r="AP20" s="7">
        <v>1663.7978</v>
      </c>
      <c r="AQ20" s="7">
        <v>1672.0563</v>
      </c>
      <c r="AR20" s="7">
        <v>1674.7758</v>
      </c>
      <c r="AS20" s="7">
        <v>1678.2056</v>
      </c>
      <c r="AT20" s="7">
        <v>1682.2775</v>
      </c>
      <c r="AU20" s="7">
        <v>1688.3445</v>
      </c>
      <c r="AV20" s="7">
        <v>1681.5004</v>
      </c>
      <c r="AW20" s="7">
        <v>1669.8425</v>
      </c>
      <c r="AX20" s="7">
        <v>1660.0055</v>
      </c>
      <c r="AY20" s="7">
        <v>1650.5706</v>
      </c>
      <c r="AZ20" s="7">
        <v>1637.2838</v>
      </c>
      <c r="BA20" s="7">
        <v>1612.3165</v>
      </c>
      <c r="BB20" s="7">
        <v>1574.3893</v>
      </c>
      <c r="BC20" s="7">
        <v>1532.6626</v>
      </c>
      <c r="BD20" s="7">
        <v>1493.5174</v>
      </c>
      <c r="BE20" s="7">
        <v>1448.3453</v>
      </c>
      <c r="BF20" s="7">
        <v>1389.599</v>
      </c>
      <c r="BG20" s="7">
        <v>1335.6372</v>
      </c>
      <c r="BH20" s="7">
        <v>1259.652</v>
      </c>
      <c r="BI20" s="7">
        <v>1190.9793</v>
      </c>
      <c r="BJ20" s="7">
        <v>1131.2593</v>
      </c>
      <c r="BK20" s="7">
        <v>1083.5429</v>
      </c>
      <c r="BL20" s="7">
        <v>1009.704</v>
      </c>
      <c r="BM20" s="7">
        <v>937.10532</v>
      </c>
      <c r="BN20" s="7">
        <v>885.09939</v>
      </c>
      <c r="BO20" s="7">
        <v>828.44385</v>
      </c>
      <c r="BP20" s="7">
        <v>773.20341</v>
      </c>
      <c r="BQ20" s="7">
        <v>712.01845</v>
      </c>
      <c r="BR20" s="7">
        <v>647.27877</v>
      </c>
      <c r="BS20" s="7">
        <v>585.27218</v>
      </c>
      <c r="BT20" s="7">
        <v>517.02961</v>
      </c>
      <c r="BU20" s="7">
        <v>450.95717</v>
      </c>
      <c r="BV20" s="7">
        <v>394.4538</v>
      </c>
      <c r="BW20" s="7">
        <v>339.67991</v>
      </c>
      <c r="BX20" s="7">
        <v>288.20428</v>
      </c>
      <c r="BY20" s="7">
        <v>246.94033</v>
      </c>
      <c r="BZ20" s="7">
        <v>216.46665</v>
      </c>
      <c r="CA20" s="7">
        <v>194.36033</v>
      </c>
      <c r="CB20" s="7">
        <v>171.79188</v>
      </c>
      <c r="CC20" s="7">
        <v>153.01023</v>
      </c>
      <c r="CD20" s="7">
        <v>135.89864</v>
      </c>
      <c r="CE20" s="7">
        <v>121.26239</v>
      </c>
      <c r="CF20" s="7">
        <v>106.16035</v>
      </c>
      <c r="CG20" s="7">
        <v>91.0885</v>
      </c>
      <c r="CH20" s="7">
        <v>82.325447</v>
      </c>
      <c r="CI20" s="7">
        <v>69.852224</v>
      </c>
      <c r="CJ20" s="7">
        <v>56.41162</v>
      </c>
      <c r="CK20" s="7">
        <v>42.970266</v>
      </c>
      <c r="CL20" s="7">
        <v>29.537678</v>
      </c>
      <c r="CM20" s="7">
        <v>16.126033</v>
      </c>
      <c r="CN20" s="7">
        <v>13.079413</v>
      </c>
      <c r="CO20" s="7">
        <v>1.5716202</v>
      </c>
      <c r="CP20" s="7">
        <v>0</v>
      </c>
      <c r="CQ20" s="7">
        <v>0</v>
      </c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ht="14.25">
      <c r="A21" s="6">
        <v>2004</v>
      </c>
      <c r="B21" s="7" t="s">
        <v>135</v>
      </c>
      <c r="C21" s="8" t="str">
        <f t="shared" si="0"/>
        <v>Benefits</v>
      </c>
      <c r="D21" s="7" t="s">
        <v>122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0.73958041</v>
      </c>
      <c r="R21" s="7">
        <v>1.7357076</v>
      </c>
      <c r="S21" s="7">
        <v>3.7680826</v>
      </c>
      <c r="T21" s="7">
        <v>8.0327837</v>
      </c>
      <c r="U21" s="7">
        <v>16.326868</v>
      </c>
      <c r="V21" s="7">
        <v>28.771926</v>
      </c>
      <c r="W21" s="7">
        <v>44.928803</v>
      </c>
      <c r="X21" s="7">
        <v>63.848403</v>
      </c>
      <c r="Y21" s="7">
        <v>86.115616</v>
      </c>
      <c r="Z21" s="7">
        <v>110.20787</v>
      </c>
      <c r="AA21" s="7">
        <v>133.46</v>
      </c>
      <c r="AB21" s="7">
        <v>155.26497</v>
      </c>
      <c r="AC21" s="7">
        <v>175.52683</v>
      </c>
      <c r="AD21" s="7">
        <v>192.34061</v>
      </c>
      <c r="AE21" s="7">
        <v>207.95809</v>
      </c>
      <c r="AF21" s="7">
        <v>221.52456</v>
      </c>
      <c r="AG21" s="7">
        <v>232.41358</v>
      </c>
      <c r="AH21" s="7">
        <v>241.34187</v>
      </c>
      <c r="AI21" s="7">
        <v>248.03611</v>
      </c>
      <c r="AJ21" s="7">
        <v>253.77489</v>
      </c>
      <c r="AK21" s="7">
        <v>258.24195</v>
      </c>
      <c r="AL21" s="7">
        <v>261.92808</v>
      </c>
      <c r="AM21" s="7">
        <v>265.46218</v>
      </c>
      <c r="AN21" s="7">
        <v>269.27278</v>
      </c>
      <c r="AO21" s="7">
        <v>273.18705</v>
      </c>
      <c r="AP21" s="7">
        <v>276.26598</v>
      </c>
      <c r="AQ21" s="7">
        <v>277.63727</v>
      </c>
      <c r="AR21" s="7">
        <v>278.08884</v>
      </c>
      <c r="AS21" s="7">
        <v>278.65834</v>
      </c>
      <c r="AT21" s="7">
        <v>279.33446</v>
      </c>
      <c r="AU21" s="7">
        <v>280.34186</v>
      </c>
      <c r="AV21" s="7">
        <v>279.20542</v>
      </c>
      <c r="AW21" s="7">
        <v>277.26968</v>
      </c>
      <c r="AX21" s="7">
        <v>275.63629</v>
      </c>
      <c r="AY21" s="7">
        <v>274.06967</v>
      </c>
      <c r="AZ21" s="7">
        <v>271.86345</v>
      </c>
      <c r="BA21" s="7">
        <v>267.71775</v>
      </c>
      <c r="BB21" s="7">
        <v>261.42012</v>
      </c>
      <c r="BC21" s="7">
        <v>254.49158</v>
      </c>
      <c r="BD21" s="7">
        <v>247.9917</v>
      </c>
      <c r="BE21" s="7">
        <v>240.49108</v>
      </c>
      <c r="BF21" s="7">
        <v>230.73653</v>
      </c>
      <c r="BG21" s="7">
        <v>221.77643</v>
      </c>
      <c r="BH21" s="7">
        <v>209.15942</v>
      </c>
      <c r="BI21" s="7">
        <v>197.75665</v>
      </c>
      <c r="BJ21" s="7">
        <v>187.84041</v>
      </c>
      <c r="BK21" s="7">
        <v>179.91732</v>
      </c>
      <c r="BL21" s="7">
        <v>167.65671</v>
      </c>
      <c r="BM21" s="7">
        <v>155.60203</v>
      </c>
      <c r="BN21" s="7">
        <v>146.96669</v>
      </c>
      <c r="BO21" s="7">
        <v>137.5593</v>
      </c>
      <c r="BP21" s="7">
        <v>128.38688</v>
      </c>
      <c r="BQ21" s="7">
        <v>118.22739</v>
      </c>
      <c r="BR21" s="7">
        <v>107.47767</v>
      </c>
      <c r="BS21" s="7">
        <v>97.181757</v>
      </c>
      <c r="BT21" s="7">
        <v>85.850392</v>
      </c>
      <c r="BU21" s="7">
        <v>74.879367</v>
      </c>
      <c r="BV21" s="7">
        <v>65.497241</v>
      </c>
      <c r="BW21" s="7">
        <v>56.402288</v>
      </c>
      <c r="BX21" s="7">
        <v>47.854996</v>
      </c>
      <c r="BY21" s="7">
        <v>41.003307</v>
      </c>
      <c r="BZ21" s="7">
        <v>35.943293</v>
      </c>
      <c r="CA21" s="7">
        <v>32.272639</v>
      </c>
      <c r="CB21" s="7">
        <v>28.525252</v>
      </c>
      <c r="CC21" s="7">
        <v>25.406646</v>
      </c>
      <c r="CD21" s="7">
        <v>22.565345</v>
      </c>
      <c r="CE21" s="7">
        <v>20.135062</v>
      </c>
      <c r="CF21" s="7">
        <v>17.627438</v>
      </c>
      <c r="CG21" s="7">
        <v>15.124827</v>
      </c>
      <c r="CH21" s="7">
        <v>13.669762</v>
      </c>
      <c r="CI21" s="7">
        <v>11.598641</v>
      </c>
      <c r="CJ21" s="7">
        <v>9.3668904</v>
      </c>
      <c r="CK21" s="7">
        <v>7.1350154</v>
      </c>
      <c r="CL21" s="7">
        <v>4.9045958</v>
      </c>
      <c r="CM21" s="7">
        <v>2.6776537</v>
      </c>
      <c r="CN21" s="7">
        <v>2.1717764</v>
      </c>
      <c r="CO21" s="7">
        <v>0.26096031</v>
      </c>
      <c r="CP21" s="7">
        <v>0</v>
      </c>
      <c r="CQ21" s="7">
        <v>0</v>
      </c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ht="14.25">
      <c r="A22" s="6">
        <v>2004</v>
      </c>
      <c r="B22" s="7" t="s">
        <v>136</v>
      </c>
      <c r="C22" s="8" t="str">
        <f t="shared" si="0"/>
        <v>Self-employment Labor Income</v>
      </c>
      <c r="D22" s="7" t="s">
        <v>122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0.54754918</v>
      </c>
      <c r="R22" s="7">
        <v>0.90988816</v>
      </c>
      <c r="S22" s="7">
        <v>1.5499029</v>
      </c>
      <c r="T22" s="7">
        <v>3.051103</v>
      </c>
      <c r="U22" s="7">
        <v>4.9554221</v>
      </c>
      <c r="V22" s="7">
        <v>7.4562683</v>
      </c>
      <c r="W22" s="7">
        <v>11.146513</v>
      </c>
      <c r="X22" s="7">
        <v>15.873889</v>
      </c>
      <c r="Y22" s="7">
        <v>21.372373</v>
      </c>
      <c r="Z22" s="7">
        <v>27.150019</v>
      </c>
      <c r="AA22" s="7">
        <v>34.089842</v>
      </c>
      <c r="AB22" s="7">
        <v>43.832717</v>
      </c>
      <c r="AC22" s="7">
        <v>57.398397</v>
      </c>
      <c r="AD22" s="7">
        <v>76.239628</v>
      </c>
      <c r="AE22" s="7">
        <v>92.698526</v>
      </c>
      <c r="AF22" s="7">
        <v>107.7178</v>
      </c>
      <c r="AG22" s="7">
        <v>120.85983</v>
      </c>
      <c r="AH22" s="7">
        <v>133.39918</v>
      </c>
      <c r="AI22" s="7">
        <v>145.05793</v>
      </c>
      <c r="AJ22" s="7">
        <v>156.6571</v>
      </c>
      <c r="AK22" s="7">
        <v>164.99524</v>
      </c>
      <c r="AL22" s="7">
        <v>169.18384</v>
      </c>
      <c r="AM22" s="7">
        <v>171.10594</v>
      </c>
      <c r="AN22" s="7">
        <v>173.43431</v>
      </c>
      <c r="AO22" s="7">
        <v>181.00863</v>
      </c>
      <c r="AP22" s="7">
        <v>191.96659</v>
      </c>
      <c r="AQ22" s="7">
        <v>202.85886</v>
      </c>
      <c r="AR22" s="7">
        <v>214.00215</v>
      </c>
      <c r="AS22" s="7">
        <v>226.81426</v>
      </c>
      <c r="AT22" s="7">
        <v>242.11672</v>
      </c>
      <c r="AU22" s="7">
        <v>257.9857</v>
      </c>
      <c r="AV22" s="7">
        <v>272.00087</v>
      </c>
      <c r="AW22" s="7">
        <v>280.97428</v>
      </c>
      <c r="AX22" s="7">
        <v>288.01176</v>
      </c>
      <c r="AY22" s="7">
        <v>294.83818</v>
      </c>
      <c r="AZ22" s="7">
        <v>300.83386</v>
      </c>
      <c r="BA22" s="7">
        <v>303.59066</v>
      </c>
      <c r="BB22" s="7">
        <v>301.45361</v>
      </c>
      <c r="BC22" s="7">
        <v>300.13755</v>
      </c>
      <c r="BD22" s="7">
        <v>297.6517</v>
      </c>
      <c r="BE22" s="7">
        <v>293.37938</v>
      </c>
      <c r="BF22" s="7">
        <v>286.98316</v>
      </c>
      <c r="BG22" s="7">
        <v>279.09094</v>
      </c>
      <c r="BH22" s="7">
        <v>263.82311</v>
      </c>
      <c r="BI22" s="7">
        <v>251.79696</v>
      </c>
      <c r="BJ22" s="7">
        <v>239.00119</v>
      </c>
      <c r="BK22" s="7">
        <v>229.08211</v>
      </c>
      <c r="BL22" s="7">
        <v>215.25034</v>
      </c>
      <c r="BM22" s="7">
        <v>204.42893</v>
      </c>
      <c r="BN22" s="7">
        <v>195.30153</v>
      </c>
      <c r="BO22" s="7">
        <v>184.58429</v>
      </c>
      <c r="BP22" s="7">
        <v>174.13025</v>
      </c>
      <c r="BQ22" s="7">
        <v>162.07767</v>
      </c>
      <c r="BR22" s="7">
        <v>151.3913</v>
      </c>
      <c r="BS22" s="7">
        <v>139.1744</v>
      </c>
      <c r="BT22" s="7">
        <v>126.90015</v>
      </c>
      <c r="BU22" s="7">
        <v>114.38078</v>
      </c>
      <c r="BV22" s="7">
        <v>101.70528</v>
      </c>
      <c r="BW22" s="7">
        <v>89.402521</v>
      </c>
      <c r="BX22" s="7">
        <v>78.106502</v>
      </c>
      <c r="BY22" s="7">
        <v>68.881093</v>
      </c>
      <c r="BZ22" s="7">
        <v>61.583514</v>
      </c>
      <c r="CA22" s="7">
        <v>55.810898</v>
      </c>
      <c r="CB22" s="7">
        <v>49.869439</v>
      </c>
      <c r="CC22" s="7">
        <v>44.538937</v>
      </c>
      <c r="CD22" s="7">
        <v>39.43384</v>
      </c>
      <c r="CE22" s="7">
        <v>34.546885</v>
      </c>
      <c r="CF22" s="7">
        <v>29.716491</v>
      </c>
      <c r="CG22" s="7">
        <v>24.87035</v>
      </c>
      <c r="CH22" s="7">
        <v>20.732269</v>
      </c>
      <c r="CI22" s="7">
        <v>16.281772</v>
      </c>
      <c r="CJ22" s="7">
        <v>11.753752</v>
      </c>
      <c r="CK22" s="7">
        <v>7.2627619</v>
      </c>
      <c r="CL22" s="7">
        <v>2.8153295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ht="14.25">
      <c r="A23" s="6">
        <v>2004</v>
      </c>
      <c r="B23" s="7" t="s">
        <v>137</v>
      </c>
      <c r="C23" s="8" t="str">
        <f t="shared" si="0"/>
        <v>Asset-based Reallocations</v>
      </c>
      <c r="D23" s="7" t="s">
        <v>122</v>
      </c>
      <c r="E23" s="7">
        <v>-13.526196</v>
      </c>
      <c r="F23" s="7">
        <v>-17.071106</v>
      </c>
      <c r="G23" s="7">
        <v>-18.805716</v>
      </c>
      <c r="H23" s="7">
        <v>10.873577</v>
      </c>
      <c r="I23" s="7">
        <v>-20.588327</v>
      </c>
      <c r="J23" s="7">
        <v>-20.804758</v>
      </c>
      <c r="K23" s="7">
        <v>-7.3043432</v>
      </c>
      <c r="L23" s="7">
        <v>-36.500877</v>
      </c>
      <c r="M23" s="7">
        <v>-14.233276</v>
      </c>
      <c r="N23" s="7">
        <v>-10.446193</v>
      </c>
      <c r="O23" s="7">
        <v>-34.536823</v>
      </c>
      <c r="P23" s="7">
        <v>-27.278145</v>
      </c>
      <c r="Q23" s="7">
        <v>-24.774864</v>
      </c>
      <c r="R23" s="7">
        <v>-31.162241</v>
      </c>
      <c r="S23" s="7">
        <v>-57.349049</v>
      </c>
      <c r="T23" s="7">
        <v>-42.607014</v>
      </c>
      <c r="U23" s="7">
        <v>-104.5096</v>
      </c>
      <c r="V23" s="7">
        <v>-87.790039</v>
      </c>
      <c r="W23" s="7">
        <v>-43.325356</v>
      </c>
      <c r="X23" s="7">
        <v>57.919037</v>
      </c>
      <c r="Y23" s="7">
        <v>92.763069</v>
      </c>
      <c r="Z23" s="7">
        <v>74.291245</v>
      </c>
      <c r="AA23" s="7">
        <v>119.6662</v>
      </c>
      <c r="AB23" s="7">
        <v>193.36893</v>
      </c>
      <c r="AC23" s="7">
        <v>281.6701</v>
      </c>
      <c r="AD23" s="7">
        <v>346.32495</v>
      </c>
      <c r="AE23" s="7">
        <v>354.80072</v>
      </c>
      <c r="AF23" s="7">
        <v>357.39551</v>
      </c>
      <c r="AG23" s="7">
        <v>358.80768</v>
      </c>
      <c r="AH23" s="7">
        <v>312.24304</v>
      </c>
      <c r="AI23" s="7">
        <v>342.7796</v>
      </c>
      <c r="AJ23" s="7">
        <v>404.53378</v>
      </c>
      <c r="AK23" s="7">
        <v>411.82074</v>
      </c>
      <c r="AL23" s="7">
        <v>467.48639</v>
      </c>
      <c r="AM23" s="7">
        <v>523.70203</v>
      </c>
      <c r="AN23" s="7">
        <v>508.17981</v>
      </c>
      <c r="AO23" s="7">
        <v>520.14661</v>
      </c>
      <c r="AP23" s="7">
        <v>538.8587</v>
      </c>
      <c r="AQ23" s="7">
        <v>574.16321</v>
      </c>
      <c r="AR23" s="7">
        <v>641.34143</v>
      </c>
      <c r="AS23" s="7">
        <v>728.12524</v>
      </c>
      <c r="AT23" s="7">
        <v>737.88367</v>
      </c>
      <c r="AU23" s="7">
        <v>720.45642</v>
      </c>
      <c r="AV23" s="7">
        <v>731.72571</v>
      </c>
      <c r="AW23" s="7">
        <v>750.38098</v>
      </c>
      <c r="AX23" s="7">
        <v>764.08289</v>
      </c>
      <c r="AY23" s="7">
        <v>777.57959</v>
      </c>
      <c r="AZ23" s="7">
        <v>746.00885</v>
      </c>
      <c r="BA23" s="7">
        <v>752.68604</v>
      </c>
      <c r="BB23" s="7">
        <v>791.15765</v>
      </c>
      <c r="BC23" s="7">
        <v>838.42426</v>
      </c>
      <c r="BD23" s="7">
        <v>873.05811</v>
      </c>
      <c r="BE23" s="7">
        <v>893.92609</v>
      </c>
      <c r="BF23" s="7">
        <v>918.21582</v>
      </c>
      <c r="BG23" s="7">
        <v>907.58521</v>
      </c>
      <c r="BH23" s="7">
        <v>947.04749</v>
      </c>
      <c r="BI23" s="7">
        <v>953.26044</v>
      </c>
      <c r="BJ23" s="7">
        <v>926.27753</v>
      </c>
      <c r="BK23" s="7">
        <v>799.50995</v>
      </c>
      <c r="BL23" s="7">
        <v>734.59149</v>
      </c>
      <c r="BM23" s="7">
        <v>697.04303</v>
      </c>
      <c r="BN23" s="7">
        <v>604.66956</v>
      </c>
      <c r="BO23" s="7">
        <v>568.52252</v>
      </c>
      <c r="BP23" s="7">
        <v>525.96442</v>
      </c>
      <c r="BQ23" s="7">
        <v>514.73248</v>
      </c>
      <c r="BR23" s="7">
        <v>519.19971</v>
      </c>
      <c r="BS23" s="7">
        <v>479.95935</v>
      </c>
      <c r="BT23" s="7">
        <v>504.66949</v>
      </c>
      <c r="BU23" s="7">
        <v>527.30115</v>
      </c>
      <c r="BV23" s="7">
        <v>524.17664</v>
      </c>
      <c r="BW23" s="7">
        <v>525.45966</v>
      </c>
      <c r="BX23" s="7">
        <v>513.62048</v>
      </c>
      <c r="BY23" s="7">
        <v>508.87305</v>
      </c>
      <c r="BZ23" s="7">
        <v>483.94009</v>
      </c>
      <c r="CA23" s="7">
        <v>471.8399</v>
      </c>
      <c r="CB23" s="7">
        <v>461.91116</v>
      </c>
      <c r="CC23" s="7">
        <v>445.82571</v>
      </c>
      <c r="CD23" s="7">
        <v>422.2319</v>
      </c>
      <c r="CE23" s="7">
        <v>409.18033</v>
      </c>
      <c r="CF23" s="7">
        <v>395.83148</v>
      </c>
      <c r="CG23" s="7">
        <v>387.46744</v>
      </c>
      <c r="CH23" s="7">
        <v>373.43185</v>
      </c>
      <c r="CI23" s="7">
        <v>359.52249</v>
      </c>
      <c r="CJ23" s="7">
        <v>347.83621</v>
      </c>
      <c r="CK23" s="7">
        <v>336.37482</v>
      </c>
      <c r="CL23" s="7">
        <v>324.883</v>
      </c>
      <c r="CM23" s="7">
        <v>314.87726</v>
      </c>
      <c r="CN23" s="7">
        <v>292.80008</v>
      </c>
      <c r="CO23" s="7">
        <v>277.29532</v>
      </c>
      <c r="CP23" s="7">
        <v>253.03041</v>
      </c>
      <c r="CQ23" s="7">
        <v>233.33437</v>
      </c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ht="14.25">
      <c r="A24" s="6">
        <v>2004</v>
      </c>
      <c r="B24" s="7" t="s">
        <v>138</v>
      </c>
      <c r="C24" s="8" t="str">
        <f t="shared" si="0"/>
        <v>Asset Income</v>
      </c>
      <c r="D24" s="7" t="s">
        <v>122</v>
      </c>
      <c r="E24" s="7">
        <v>-1.496927</v>
      </c>
      <c r="F24" s="7">
        <v>-1.57531</v>
      </c>
      <c r="G24" s="7">
        <v>-1.6235754</v>
      </c>
      <c r="H24" s="7">
        <v>-1.6365585</v>
      </c>
      <c r="I24" s="7">
        <v>-1.6443112</v>
      </c>
      <c r="J24" s="7">
        <v>-1.6919484</v>
      </c>
      <c r="K24" s="7">
        <v>-1.7625667</v>
      </c>
      <c r="L24" s="7">
        <v>-1.8763155</v>
      </c>
      <c r="M24" s="7">
        <v>-1.9228863</v>
      </c>
      <c r="N24" s="7">
        <v>-1.9159161</v>
      </c>
      <c r="O24" s="7">
        <v>-1.9445446</v>
      </c>
      <c r="P24" s="7">
        <v>-2.0196376</v>
      </c>
      <c r="Q24" s="7">
        <v>-3.127224</v>
      </c>
      <c r="R24" s="7">
        <v>-3.7594664</v>
      </c>
      <c r="S24" s="7">
        <v>-4.5154281</v>
      </c>
      <c r="T24" s="7">
        <v>-3.4843612</v>
      </c>
      <c r="U24" s="7">
        <v>-1.3676505</v>
      </c>
      <c r="V24" s="7">
        <v>3.4436998</v>
      </c>
      <c r="W24" s="7">
        <v>15.76688</v>
      </c>
      <c r="X24" s="7">
        <v>34.482265</v>
      </c>
      <c r="Y24" s="7">
        <v>54.404396</v>
      </c>
      <c r="Z24" s="7">
        <v>75.749924</v>
      </c>
      <c r="AA24" s="7">
        <v>97.572365</v>
      </c>
      <c r="AB24" s="7">
        <v>125.74382</v>
      </c>
      <c r="AC24" s="7">
        <v>160.4899</v>
      </c>
      <c r="AD24" s="7">
        <v>191.13193</v>
      </c>
      <c r="AE24" s="7">
        <v>215.2002</v>
      </c>
      <c r="AF24" s="7">
        <v>240.17853</v>
      </c>
      <c r="AG24" s="7">
        <v>258.79825</v>
      </c>
      <c r="AH24" s="7">
        <v>277.6947</v>
      </c>
      <c r="AI24" s="7">
        <v>299.62921</v>
      </c>
      <c r="AJ24" s="7">
        <v>329.49744</v>
      </c>
      <c r="AK24" s="7">
        <v>356.78949</v>
      </c>
      <c r="AL24" s="7">
        <v>402.32205</v>
      </c>
      <c r="AM24" s="7">
        <v>477.45627</v>
      </c>
      <c r="AN24" s="7">
        <v>546.95288</v>
      </c>
      <c r="AO24" s="7">
        <v>615.9942</v>
      </c>
      <c r="AP24" s="7">
        <v>686.65027</v>
      </c>
      <c r="AQ24" s="7">
        <v>756.65808</v>
      </c>
      <c r="AR24" s="7">
        <v>830.29791</v>
      </c>
      <c r="AS24" s="7">
        <v>907.76422</v>
      </c>
      <c r="AT24" s="7">
        <v>947.5426</v>
      </c>
      <c r="AU24" s="7">
        <v>949.45819</v>
      </c>
      <c r="AV24" s="7">
        <v>948.4256</v>
      </c>
      <c r="AW24" s="7">
        <v>968.75024</v>
      </c>
      <c r="AX24" s="7">
        <v>1039.4116</v>
      </c>
      <c r="AY24" s="7">
        <v>1106.7234</v>
      </c>
      <c r="AZ24" s="7">
        <v>1180.7948</v>
      </c>
      <c r="BA24" s="7">
        <v>1256.9893</v>
      </c>
      <c r="BB24" s="7">
        <v>1328.4044</v>
      </c>
      <c r="BC24" s="7">
        <v>1376.075</v>
      </c>
      <c r="BD24" s="7">
        <v>1450.5641</v>
      </c>
      <c r="BE24" s="7">
        <v>1519.0864</v>
      </c>
      <c r="BF24" s="7">
        <v>1567.6887</v>
      </c>
      <c r="BG24" s="7">
        <v>1603.1699</v>
      </c>
      <c r="BH24" s="7">
        <v>1651.8979</v>
      </c>
      <c r="BI24" s="7">
        <v>1679.4669</v>
      </c>
      <c r="BJ24" s="7">
        <v>1711.4795</v>
      </c>
      <c r="BK24" s="7">
        <v>1762.1392</v>
      </c>
      <c r="BL24" s="7">
        <v>1806.5686</v>
      </c>
      <c r="BM24" s="7">
        <v>1838.1924</v>
      </c>
      <c r="BN24" s="7">
        <v>1857.2507</v>
      </c>
      <c r="BO24" s="7">
        <v>1866.8458</v>
      </c>
      <c r="BP24" s="7">
        <v>1875.288</v>
      </c>
      <c r="BQ24" s="7">
        <v>1876.9857</v>
      </c>
      <c r="BR24" s="7">
        <v>1876.2773</v>
      </c>
      <c r="BS24" s="7">
        <v>1870.3911</v>
      </c>
      <c r="BT24" s="7">
        <v>1867.3284</v>
      </c>
      <c r="BU24" s="7">
        <v>1842.7732</v>
      </c>
      <c r="BV24" s="7">
        <v>1860.8442</v>
      </c>
      <c r="BW24" s="7">
        <v>1876.9222</v>
      </c>
      <c r="BX24" s="7">
        <v>1888.5253</v>
      </c>
      <c r="BY24" s="7">
        <v>1891.9171</v>
      </c>
      <c r="BZ24" s="7">
        <v>1877.8092</v>
      </c>
      <c r="CA24" s="7">
        <v>1850.5695</v>
      </c>
      <c r="CB24" s="7">
        <v>1828.4135</v>
      </c>
      <c r="CC24" s="7">
        <v>1800.9076</v>
      </c>
      <c r="CD24" s="7">
        <v>1772.7871</v>
      </c>
      <c r="CE24" s="7">
        <v>1744.3812</v>
      </c>
      <c r="CF24" s="7">
        <v>1711.0275</v>
      </c>
      <c r="CG24" s="7">
        <v>1675.9246</v>
      </c>
      <c r="CH24" s="7">
        <v>1637.6586</v>
      </c>
      <c r="CI24" s="7">
        <v>1598.1693</v>
      </c>
      <c r="CJ24" s="7">
        <v>1557.5182</v>
      </c>
      <c r="CK24" s="7">
        <v>1515.5516</v>
      </c>
      <c r="CL24" s="7">
        <v>1472.1455</v>
      </c>
      <c r="CM24" s="7">
        <v>1426.6611</v>
      </c>
      <c r="CN24" s="7">
        <v>1361.3451</v>
      </c>
      <c r="CO24" s="7">
        <v>1309.9529</v>
      </c>
      <c r="CP24" s="7">
        <v>1259.194</v>
      </c>
      <c r="CQ24" s="7">
        <v>1206.2728</v>
      </c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ht="14.25">
      <c r="A25" s="6">
        <v>2004</v>
      </c>
      <c r="B25" s="7" t="s">
        <v>139</v>
      </c>
      <c r="C25" s="8" t="str">
        <f t="shared" si="0"/>
        <v>Public Interest</v>
      </c>
      <c r="D25" s="7" t="s">
        <v>122</v>
      </c>
      <c r="E25" s="7">
        <v>-1.5241756</v>
      </c>
      <c r="F25" s="7">
        <v>-1.6039854</v>
      </c>
      <c r="G25" s="7">
        <v>-1.6531295</v>
      </c>
      <c r="H25" s="7">
        <v>-1.6663489</v>
      </c>
      <c r="I25" s="7">
        <v>-1.6742426</v>
      </c>
      <c r="J25" s="7">
        <v>-1.7227471</v>
      </c>
      <c r="K25" s="7">
        <v>-1.7946508</v>
      </c>
      <c r="L25" s="7">
        <v>-1.9104701</v>
      </c>
      <c r="M25" s="7">
        <v>-1.9578886</v>
      </c>
      <c r="N25" s="7">
        <v>-1.9507916</v>
      </c>
      <c r="O25" s="7">
        <v>-1.9799412</v>
      </c>
      <c r="P25" s="7">
        <v>-2.0564013</v>
      </c>
      <c r="Q25" s="7">
        <v>-3.1903594</v>
      </c>
      <c r="R25" s="7">
        <v>-3.859957</v>
      </c>
      <c r="S25" s="7">
        <v>-4.6814427</v>
      </c>
      <c r="T25" s="7">
        <v>-5.8700428</v>
      </c>
      <c r="U25" s="7">
        <v>-7.7929554</v>
      </c>
      <c r="V25" s="7">
        <v>-10.999125</v>
      </c>
      <c r="W25" s="7">
        <v>-18.045647</v>
      </c>
      <c r="X25" s="7">
        <v>-26.909569</v>
      </c>
      <c r="Y25" s="7">
        <v>-35.597473</v>
      </c>
      <c r="Z25" s="7">
        <v>-42.936607</v>
      </c>
      <c r="AA25" s="7">
        <v>-50.883686</v>
      </c>
      <c r="AB25" s="7">
        <v>-60.408371</v>
      </c>
      <c r="AC25" s="7">
        <v>-68.449699</v>
      </c>
      <c r="AD25" s="7">
        <v>-74.951973</v>
      </c>
      <c r="AE25" s="7">
        <v>-79.946922</v>
      </c>
      <c r="AF25" s="7">
        <v>-82.566429</v>
      </c>
      <c r="AG25" s="7">
        <v>-83.862549</v>
      </c>
      <c r="AH25" s="7">
        <v>-85.522568</v>
      </c>
      <c r="AI25" s="7">
        <v>-86.56488</v>
      </c>
      <c r="AJ25" s="7">
        <v>-87.727486</v>
      </c>
      <c r="AK25" s="7">
        <v>-89.543846</v>
      </c>
      <c r="AL25" s="7">
        <v>-91.507729</v>
      </c>
      <c r="AM25" s="7">
        <v>-92.976929</v>
      </c>
      <c r="AN25" s="7">
        <v>-93.936172</v>
      </c>
      <c r="AO25" s="7">
        <v>-94.861588</v>
      </c>
      <c r="AP25" s="7">
        <v>-95.580231</v>
      </c>
      <c r="AQ25" s="7">
        <v>-96.160484</v>
      </c>
      <c r="AR25" s="7">
        <v>-96.673012</v>
      </c>
      <c r="AS25" s="7">
        <v>-97.749374</v>
      </c>
      <c r="AT25" s="7">
        <v>-96.438332</v>
      </c>
      <c r="AU25" s="7">
        <v>-94.345818</v>
      </c>
      <c r="AV25" s="7">
        <v>-93.902969</v>
      </c>
      <c r="AW25" s="7">
        <v>-93.378006</v>
      </c>
      <c r="AX25" s="7">
        <v>-93.031311</v>
      </c>
      <c r="AY25" s="7">
        <v>-93.828224</v>
      </c>
      <c r="AZ25" s="7">
        <v>-92.932808</v>
      </c>
      <c r="BA25" s="7">
        <v>-92.205391</v>
      </c>
      <c r="BB25" s="7">
        <v>-91.21756</v>
      </c>
      <c r="BC25" s="7">
        <v>-90.24588</v>
      </c>
      <c r="BD25" s="7">
        <v>-88.615181</v>
      </c>
      <c r="BE25" s="7">
        <v>-85.525421</v>
      </c>
      <c r="BF25" s="7">
        <v>-81.932602</v>
      </c>
      <c r="BG25" s="7">
        <v>-78.363297</v>
      </c>
      <c r="BH25" s="7">
        <v>-75.593834</v>
      </c>
      <c r="BI25" s="7">
        <v>-72.510941</v>
      </c>
      <c r="BJ25" s="7">
        <v>-68.854301</v>
      </c>
      <c r="BK25" s="7">
        <v>-62.546597</v>
      </c>
      <c r="BL25" s="7">
        <v>-57.24464</v>
      </c>
      <c r="BM25" s="7">
        <v>-52.508678</v>
      </c>
      <c r="BN25" s="7">
        <v>-47.361095</v>
      </c>
      <c r="BO25" s="7">
        <v>-42.854233</v>
      </c>
      <c r="BP25" s="7">
        <v>-39.071938</v>
      </c>
      <c r="BQ25" s="7">
        <v>-36.2094</v>
      </c>
      <c r="BR25" s="7">
        <v>-33.446873</v>
      </c>
      <c r="BS25" s="7">
        <v>-29.536545</v>
      </c>
      <c r="BT25" s="7">
        <v>-27.760242</v>
      </c>
      <c r="BU25" s="7">
        <v>-26.049694</v>
      </c>
      <c r="BV25" s="7">
        <v>-23.606783</v>
      </c>
      <c r="BW25" s="7">
        <v>-20.741512</v>
      </c>
      <c r="BX25" s="7">
        <v>-17.440037</v>
      </c>
      <c r="BY25" s="7">
        <v>-15.343385</v>
      </c>
      <c r="BZ25" s="7">
        <v>-13.153608</v>
      </c>
      <c r="CA25" s="7">
        <v>-11.823621</v>
      </c>
      <c r="CB25" s="7">
        <v>-10.946143</v>
      </c>
      <c r="CC25" s="7">
        <v>-10.106154</v>
      </c>
      <c r="CD25" s="7">
        <v>-9.284646</v>
      </c>
      <c r="CE25" s="7">
        <v>-8.7810822</v>
      </c>
      <c r="CF25" s="7">
        <v>-8.2721643</v>
      </c>
      <c r="CG25" s="7">
        <v>-7.8886466</v>
      </c>
      <c r="CH25" s="7">
        <v>-7.5071573</v>
      </c>
      <c r="CI25" s="7">
        <v>-7.0914407</v>
      </c>
      <c r="CJ25" s="7">
        <v>-6.7054353</v>
      </c>
      <c r="CK25" s="7">
        <v>-6.3263597</v>
      </c>
      <c r="CL25" s="7">
        <v>-5.9494128</v>
      </c>
      <c r="CM25" s="7">
        <v>-5.6515779</v>
      </c>
      <c r="CN25" s="7">
        <v>-5.3653355</v>
      </c>
      <c r="CO25" s="7">
        <v>-5.0538368</v>
      </c>
      <c r="CP25" s="7">
        <v>-4.840137</v>
      </c>
      <c r="CQ25" s="7">
        <v>-4.7506156</v>
      </c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ht="14.25">
      <c r="A26" s="6">
        <v>2004</v>
      </c>
      <c r="B26" s="7" t="s">
        <v>140</v>
      </c>
      <c r="C26" s="8" t="str">
        <f t="shared" si="0"/>
        <v>Saving</v>
      </c>
      <c r="D26" s="7" t="s">
        <v>122</v>
      </c>
      <c r="E26" s="7">
        <v>12.029269</v>
      </c>
      <c r="F26" s="7">
        <v>15.495795</v>
      </c>
      <c r="G26" s="7">
        <v>17.18214</v>
      </c>
      <c r="H26" s="7">
        <v>-12.510136</v>
      </c>
      <c r="I26" s="7">
        <v>18.944016</v>
      </c>
      <c r="J26" s="7">
        <v>19.11281</v>
      </c>
      <c r="K26" s="7">
        <v>5.5417762</v>
      </c>
      <c r="L26" s="7">
        <v>34.624561</v>
      </c>
      <c r="M26" s="7">
        <v>12.31039</v>
      </c>
      <c r="N26" s="7">
        <v>8.5302763</v>
      </c>
      <c r="O26" s="7">
        <v>32.592278</v>
      </c>
      <c r="P26" s="7">
        <v>25.258507</v>
      </c>
      <c r="Q26" s="7">
        <v>21.64764</v>
      </c>
      <c r="R26" s="7">
        <v>27.402773</v>
      </c>
      <c r="S26" s="7">
        <v>52.833622</v>
      </c>
      <c r="T26" s="7">
        <v>39.12265</v>
      </c>
      <c r="U26" s="7">
        <v>103.14195</v>
      </c>
      <c r="V26" s="7">
        <v>91.233734</v>
      </c>
      <c r="W26" s="7">
        <v>59.092236</v>
      </c>
      <c r="X26" s="7">
        <v>-23.436771</v>
      </c>
      <c r="Y26" s="7">
        <v>-38.358673</v>
      </c>
      <c r="Z26" s="7">
        <v>1.4586754</v>
      </c>
      <c r="AA26" s="7">
        <v>-22.093836</v>
      </c>
      <c r="AB26" s="7">
        <v>-67.625099</v>
      </c>
      <c r="AC26" s="7">
        <v>-121.18022</v>
      </c>
      <c r="AD26" s="7">
        <v>-155.19304</v>
      </c>
      <c r="AE26" s="7">
        <v>-139.60052</v>
      </c>
      <c r="AF26" s="7">
        <v>-117.21699</v>
      </c>
      <c r="AG26" s="7">
        <v>-100.00946</v>
      </c>
      <c r="AH26" s="7">
        <v>-34.548344</v>
      </c>
      <c r="AI26" s="7">
        <v>-43.150375</v>
      </c>
      <c r="AJ26" s="7">
        <v>-75.036346</v>
      </c>
      <c r="AK26" s="7">
        <v>-55.031242</v>
      </c>
      <c r="AL26" s="7">
        <v>-65.164345</v>
      </c>
      <c r="AM26" s="7">
        <v>-46.245747</v>
      </c>
      <c r="AN26" s="7">
        <v>38.773075</v>
      </c>
      <c r="AO26" s="7">
        <v>95.84758</v>
      </c>
      <c r="AP26" s="7">
        <v>147.79153</v>
      </c>
      <c r="AQ26" s="7">
        <v>182.49487</v>
      </c>
      <c r="AR26" s="7">
        <v>188.9565</v>
      </c>
      <c r="AS26" s="7">
        <v>179.63898</v>
      </c>
      <c r="AT26" s="7">
        <v>209.65894</v>
      </c>
      <c r="AU26" s="7">
        <v>229.00174</v>
      </c>
      <c r="AV26" s="7">
        <v>216.69986</v>
      </c>
      <c r="AW26" s="7">
        <v>218.36923</v>
      </c>
      <c r="AX26" s="7">
        <v>275.32877</v>
      </c>
      <c r="AY26" s="7">
        <v>329.14377</v>
      </c>
      <c r="AZ26" s="7">
        <v>434.78592</v>
      </c>
      <c r="BA26" s="7">
        <v>504.30328</v>
      </c>
      <c r="BB26" s="7">
        <v>537.2467</v>
      </c>
      <c r="BC26" s="7">
        <v>537.65063</v>
      </c>
      <c r="BD26" s="7">
        <v>577.50604</v>
      </c>
      <c r="BE26" s="7">
        <v>625.16034</v>
      </c>
      <c r="BF26" s="7">
        <v>649.4729</v>
      </c>
      <c r="BG26" s="7">
        <v>695.58478</v>
      </c>
      <c r="BH26" s="7">
        <v>704.85052</v>
      </c>
      <c r="BI26" s="7">
        <v>726.20648</v>
      </c>
      <c r="BJ26" s="7">
        <v>785.2019</v>
      </c>
      <c r="BK26" s="7">
        <v>962.62927</v>
      </c>
      <c r="BL26" s="7">
        <v>1071.9771</v>
      </c>
      <c r="BM26" s="7">
        <v>1141.1493</v>
      </c>
      <c r="BN26" s="7">
        <v>1252.5812</v>
      </c>
      <c r="BO26" s="7">
        <v>1298.3232</v>
      </c>
      <c r="BP26" s="7">
        <v>1349.3235</v>
      </c>
      <c r="BQ26" s="7">
        <v>1362.2531</v>
      </c>
      <c r="BR26" s="7">
        <v>1357.0776</v>
      </c>
      <c r="BS26" s="7">
        <v>1390.4318</v>
      </c>
      <c r="BT26" s="7">
        <v>1362.6588</v>
      </c>
      <c r="BU26" s="7">
        <v>1315.472</v>
      </c>
      <c r="BV26" s="7">
        <v>1336.6675</v>
      </c>
      <c r="BW26" s="7">
        <v>1351.4626</v>
      </c>
      <c r="BX26" s="7">
        <v>1374.9048</v>
      </c>
      <c r="BY26" s="7">
        <v>1383.0441</v>
      </c>
      <c r="BZ26" s="7">
        <v>1393.8691</v>
      </c>
      <c r="CA26" s="7">
        <v>1378.7295</v>
      </c>
      <c r="CB26" s="7">
        <v>1366.5023</v>
      </c>
      <c r="CC26" s="7">
        <v>1355.0819</v>
      </c>
      <c r="CD26" s="7">
        <v>1350.5552</v>
      </c>
      <c r="CE26" s="7">
        <v>1335.2009</v>
      </c>
      <c r="CF26" s="7">
        <v>1315.1959</v>
      </c>
      <c r="CG26" s="7">
        <v>1288.4572</v>
      </c>
      <c r="CH26" s="7">
        <v>1264.2267</v>
      </c>
      <c r="CI26" s="7">
        <v>1238.6469</v>
      </c>
      <c r="CJ26" s="7">
        <v>1209.682</v>
      </c>
      <c r="CK26" s="7">
        <v>1179.1768</v>
      </c>
      <c r="CL26" s="7">
        <v>1147.2625</v>
      </c>
      <c r="CM26" s="7">
        <v>1111.7839</v>
      </c>
      <c r="CN26" s="7">
        <v>1068.5449</v>
      </c>
      <c r="CO26" s="7">
        <v>1032.6576</v>
      </c>
      <c r="CP26" s="7">
        <v>1006.1636</v>
      </c>
      <c r="CQ26" s="7">
        <v>972.93842</v>
      </c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ht="14.25">
      <c r="A27" s="6">
        <v>2004</v>
      </c>
      <c r="B27" s="7" t="s">
        <v>141</v>
      </c>
      <c r="C27" s="8" t="str">
        <f t="shared" si="0"/>
        <v>Private Asset-based Reallocations</v>
      </c>
      <c r="D27" s="7" t="s">
        <v>122</v>
      </c>
      <c r="E27" s="7">
        <v>-11.39448</v>
      </c>
      <c r="F27" s="7">
        <v>-14.827767</v>
      </c>
      <c r="G27" s="7">
        <v>-16.493645</v>
      </c>
      <c r="H27" s="7">
        <v>13.204137</v>
      </c>
      <c r="I27" s="7">
        <v>-18.246727</v>
      </c>
      <c r="J27" s="7">
        <v>-18.395319</v>
      </c>
      <c r="K27" s="7">
        <v>-4.7943397</v>
      </c>
      <c r="L27" s="7">
        <v>-33.828888</v>
      </c>
      <c r="M27" s="7">
        <v>-11.494967</v>
      </c>
      <c r="N27" s="7">
        <v>-7.7178102</v>
      </c>
      <c r="O27" s="7">
        <v>-31.767672</v>
      </c>
      <c r="P27" s="7">
        <v>-24.402056</v>
      </c>
      <c r="Q27" s="7">
        <v>-20.312819</v>
      </c>
      <c r="R27" s="7">
        <v>-25.763695</v>
      </c>
      <c r="S27" s="7">
        <v>-50.801571</v>
      </c>
      <c r="T27" s="7">
        <v>-34.397156</v>
      </c>
      <c r="U27" s="7">
        <v>-93.610352</v>
      </c>
      <c r="V27" s="7">
        <v>-72.406631</v>
      </c>
      <c r="W27" s="7">
        <v>-18.086666</v>
      </c>
      <c r="X27" s="7">
        <v>95.554832</v>
      </c>
      <c r="Y27" s="7">
        <v>142.54979</v>
      </c>
      <c r="Z27" s="7">
        <v>134.3425</v>
      </c>
      <c r="AA27" s="7">
        <v>190.83226</v>
      </c>
      <c r="AB27" s="7">
        <v>277.85623</v>
      </c>
      <c r="AC27" s="7">
        <v>377.40405</v>
      </c>
      <c r="AD27" s="7">
        <v>451.15298</v>
      </c>
      <c r="AE27" s="7">
        <v>466.61472</v>
      </c>
      <c r="AF27" s="7">
        <v>472.87314</v>
      </c>
      <c r="AG27" s="7">
        <v>476.09808</v>
      </c>
      <c r="AH27" s="7">
        <v>431.85513</v>
      </c>
      <c r="AI27" s="7">
        <v>463.84946</v>
      </c>
      <c r="AJ27" s="7">
        <v>527.22968</v>
      </c>
      <c r="AK27" s="7">
        <v>537.05701</v>
      </c>
      <c r="AL27" s="7">
        <v>595.46936</v>
      </c>
      <c r="AM27" s="7">
        <v>653.73981</v>
      </c>
      <c r="AN27" s="7">
        <v>639.5592</v>
      </c>
      <c r="AO27" s="7">
        <v>652.82031</v>
      </c>
      <c r="AP27" s="7">
        <v>672.53748</v>
      </c>
      <c r="AQ27" s="7">
        <v>708.6535</v>
      </c>
      <c r="AR27" s="7">
        <v>776.54852</v>
      </c>
      <c r="AS27" s="7">
        <v>864.83777</v>
      </c>
      <c r="AT27" s="7">
        <v>872.76257</v>
      </c>
      <c r="AU27" s="7">
        <v>852.40875</v>
      </c>
      <c r="AV27" s="7">
        <v>863.05865</v>
      </c>
      <c r="AW27" s="7">
        <v>880.97974</v>
      </c>
      <c r="AX27" s="7">
        <v>894.19672</v>
      </c>
      <c r="AY27" s="7">
        <v>908.80798</v>
      </c>
      <c r="AZ27" s="7">
        <v>875.98492</v>
      </c>
      <c r="BA27" s="7">
        <v>881.64471</v>
      </c>
      <c r="BB27" s="7">
        <v>918.7348</v>
      </c>
      <c r="BC27" s="7">
        <v>964.6424</v>
      </c>
      <c r="BD27" s="7">
        <v>996.99554</v>
      </c>
      <c r="BE27" s="7">
        <v>1013.5422</v>
      </c>
      <c r="BF27" s="7">
        <v>1032.807</v>
      </c>
      <c r="BG27" s="7">
        <v>1017.1843</v>
      </c>
      <c r="BH27" s="7">
        <v>1052.7732</v>
      </c>
      <c r="BI27" s="7">
        <v>1054.6744</v>
      </c>
      <c r="BJ27" s="7">
        <v>1022.5773</v>
      </c>
      <c r="BK27" s="7">
        <v>886.98779</v>
      </c>
      <c r="BL27" s="7">
        <v>814.65399</v>
      </c>
      <c r="BM27" s="7">
        <v>770.48181</v>
      </c>
      <c r="BN27" s="7">
        <v>670.90894</v>
      </c>
      <c r="BO27" s="7">
        <v>628.45856</v>
      </c>
      <c r="BP27" s="7">
        <v>580.61053</v>
      </c>
      <c r="BQ27" s="7">
        <v>565.37506</v>
      </c>
      <c r="BR27" s="7">
        <v>565.97858</v>
      </c>
      <c r="BS27" s="7">
        <v>521.26923</v>
      </c>
      <c r="BT27" s="7">
        <v>543.49506</v>
      </c>
      <c r="BU27" s="7">
        <v>563.73431</v>
      </c>
      <c r="BV27" s="7">
        <v>557.19318</v>
      </c>
      <c r="BW27" s="7">
        <v>554.46881</v>
      </c>
      <c r="BX27" s="7">
        <v>538.01215</v>
      </c>
      <c r="BY27" s="7">
        <v>530.33234</v>
      </c>
      <c r="BZ27" s="7">
        <v>502.33676</v>
      </c>
      <c r="CA27" s="7">
        <v>488.37646</v>
      </c>
      <c r="CB27" s="7">
        <v>477.22046</v>
      </c>
      <c r="CC27" s="7">
        <v>459.96021</v>
      </c>
      <c r="CD27" s="7">
        <v>435.21744</v>
      </c>
      <c r="CE27" s="7">
        <v>421.46158</v>
      </c>
      <c r="CF27" s="7">
        <v>407.40094</v>
      </c>
      <c r="CG27" s="7">
        <v>398.50052</v>
      </c>
      <c r="CH27" s="7">
        <v>383.9314</v>
      </c>
      <c r="CI27" s="7">
        <v>369.44061</v>
      </c>
      <c r="CJ27" s="7">
        <v>357.21445</v>
      </c>
      <c r="CK27" s="7">
        <v>345.22287</v>
      </c>
      <c r="CL27" s="7">
        <v>333.20386</v>
      </c>
      <c r="CM27" s="7">
        <v>322.78156</v>
      </c>
      <c r="CN27" s="7">
        <v>300.30405</v>
      </c>
      <c r="CO27" s="7">
        <v>284.36362</v>
      </c>
      <c r="CP27" s="7">
        <v>259.79984</v>
      </c>
      <c r="CQ27" s="7">
        <v>239.97859</v>
      </c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ht="14.25">
      <c r="A28" s="6">
        <v>2004</v>
      </c>
      <c r="B28" s="7" t="s">
        <v>142</v>
      </c>
      <c r="C28" s="8" t="str">
        <f t="shared" si="0"/>
        <v>Private Asset Income</v>
      </c>
      <c r="D28" s="7" t="s">
        <v>122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0.0060993</v>
      </c>
      <c r="R28" s="7">
        <v>0.0314836</v>
      </c>
      <c r="S28" s="7">
        <v>0.08232152</v>
      </c>
      <c r="T28" s="7">
        <v>2.2807393</v>
      </c>
      <c r="U28" s="7">
        <v>6.2859855</v>
      </c>
      <c r="V28" s="7">
        <v>14.246187</v>
      </c>
      <c r="W28" s="7">
        <v>33.489914</v>
      </c>
      <c r="X28" s="7">
        <v>60.910755</v>
      </c>
      <c r="Y28" s="7">
        <v>89.365471</v>
      </c>
      <c r="Z28" s="7">
        <v>117.91892</v>
      </c>
      <c r="AA28" s="7">
        <v>147.54637</v>
      </c>
      <c r="AB28" s="7">
        <v>185.07224</v>
      </c>
      <c r="AC28" s="7">
        <v>227.71588</v>
      </c>
      <c r="AD28" s="7">
        <v>264.74393</v>
      </c>
      <c r="AE28" s="7">
        <v>293.71786</v>
      </c>
      <c r="AF28" s="7">
        <v>321.26886</v>
      </c>
      <c r="AG28" s="7">
        <v>341.16153</v>
      </c>
      <c r="AH28" s="7">
        <v>361.68832</v>
      </c>
      <c r="AI28" s="7">
        <v>384.64651</v>
      </c>
      <c r="AJ28" s="7">
        <v>415.65656</v>
      </c>
      <c r="AK28" s="7">
        <v>444.73251</v>
      </c>
      <c r="AL28" s="7">
        <v>492.19385</v>
      </c>
      <c r="AM28" s="7">
        <v>568.771</v>
      </c>
      <c r="AN28" s="7">
        <v>639.20972</v>
      </c>
      <c r="AO28" s="7">
        <v>709.15991</v>
      </c>
      <c r="AP28" s="7">
        <v>780.52173</v>
      </c>
      <c r="AQ28" s="7">
        <v>851.09943</v>
      </c>
      <c r="AR28" s="7">
        <v>925.24261</v>
      </c>
      <c r="AS28" s="7">
        <v>1003.7661</v>
      </c>
      <c r="AT28" s="7">
        <v>1042.2568</v>
      </c>
      <c r="AU28" s="7">
        <v>1042.1173</v>
      </c>
      <c r="AV28" s="7">
        <v>1040.6498</v>
      </c>
      <c r="AW28" s="7">
        <v>1060.4589</v>
      </c>
      <c r="AX28" s="7">
        <v>1130.7798</v>
      </c>
      <c r="AY28" s="7">
        <v>1198.8741</v>
      </c>
      <c r="AZ28" s="7">
        <v>1272.0662</v>
      </c>
      <c r="BA28" s="7">
        <v>1347.5463</v>
      </c>
      <c r="BB28" s="7">
        <v>1417.9912</v>
      </c>
      <c r="BC28" s="7">
        <v>1464.7074</v>
      </c>
      <c r="BD28" s="7">
        <v>1537.5951</v>
      </c>
      <c r="BE28" s="7">
        <v>1603.0829</v>
      </c>
      <c r="BF28" s="7">
        <v>1648.1566</v>
      </c>
      <c r="BG28" s="7">
        <v>1680.1323</v>
      </c>
      <c r="BH28" s="7">
        <v>1726.1404</v>
      </c>
      <c r="BI28" s="7">
        <v>1750.6815</v>
      </c>
      <c r="BJ28" s="7">
        <v>1779.1028</v>
      </c>
      <c r="BK28" s="7">
        <v>1823.5676</v>
      </c>
      <c r="BL28" s="7">
        <v>1862.7898</v>
      </c>
      <c r="BM28" s="7">
        <v>1889.7623</v>
      </c>
      <c r="BN28" s="7">
        <v>1903.7651</v>
      </c>
      <c r="BO28" s="7">
        <v>1908.934</v>
      </c>
      <c r="BP28" s="7">
        <v>1913.6614</v>
      </c>
      <c r="BQ28" s="7">
        <v>1912.5477</v>
      </c>
      <c r="BR28" s="7">
        <v>1909.1262</v>
      </c>
      <c r="BS28" s="7">
        <v>1899.3997</v>
      </c>
      <c r="BT28" s="7">
        <v>1894.5923</v>
      </c>
      <c r="BU28" s="7">
        <v>1868.3572</v>
      </c>
      <c r="BV28" s="7">
        <v>1884.0289</v>
      </c>
      <c r="BW28" s="7">
        <v>1897.293</v>
      </c>
      <c r="BX28" s="7">
        <v>1905.6536</v>
      </c>
      <c r="BY28" s="7">
        <v>1906.9862</v>
      </c>
      <c r="BZ28" s="7">
        <v>1890.7277</v>
      </c>
      <c r="CA28" s="7">
        <v>1862.1816</v>
      </c>
      <c r="CB28" s="7">
        <v>1839.1639</v>
      </c>
      <c r="CC28" s="7">
        <v>1810.8331</v>
      </c>
      <c r="CD28" s="7">
        <v>1781.9058</v>
      </c>
      <c r="CE28" s="7">
        <v>1753.0054</v>
      </c>
      <c r="CF28" s="7">
        <v>1719.1517</v>
      </c>
      <c r="CG28" s="7">
        <v>1683.6721</v>
      </c>
      <c r="CH28" s="7">
        <v>1645.0315</v>
      </c>
      <c r="CI28" s="7">
        <v>1605.134</v>
      </c>
      <c r="CJ28" s="7">
        <v>1564.1038</v>
      </c>
      <c r="CK28" s="7">
        <v>1521.7649</v>
      </c>
      <c r="CL28" s="7">
        <v>1477.9885</v>
      </c>
      <c r="CM28" s="7">
        <v>1432.2117</v>
      </c>
      <c r="CN28" s="7">
        <v>1366.6145</v>
      </c>
      <c r="CO28" s="7">
        <v>1314.9164</v>
      </c>
      <c r="CP28" s="7">
        <v>1263.9476</v>
      </c>
      <c r="CQ28" s="7">
        <v>1210.9385</v>
      </c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ht="14.25">
      <c r="A29" s="6">
        <v>2004</v>
      </c>
      <c r="B29" s="7" t="s">
        <v>143</v>
      </c>
      <c r="C29" s="8" t="str">
        <f t="shared" si="0"/>
        <v>Private Saving</v>
      </c>
      <c r="D29" s="7" t="s">
        <v>122</v>
      </c>
      <c r="E29" s="7">
        <v>11.39448</v>
      </c>
      <c r="F29" s="7">
        <v>14.827767</v>
      </c>
      <c r="G29" s="7">
        <v>16.493645</v>
      </c>
      <c r="H29" s="7">
        <v>-13.204137</v>
      </c>
      <c r="I29" s="7">
        <v>18.246727</v>
      </c>
      <c r="J29" s="7">
        <v>18.395319</v>
      </c>
      <c r="K29" s="7">
        <v>4.7943397</v>
      </c>
      <c r="L29" s="7">
        <v>33.828888</v>
      </c>
      <c r="M29" s="7">
        <v>11.494967</v>
      </c>
      <c r="N29" s="7">
        <v>7.7178102</v>
      </c>
      <c r="O29" s="7">
        <v>31.767672</v>
      </c>
      <c r="P29" s="7">
        <v>24.402056</v>
      </c>
      <c r="Q29" s="7">
        <v>20.318918</v>
      </c>
      <c r="R29" s="7">
        <v>25.795177</v>
      </c>
      <c r="S29" s="7">
        <v>50.883892</v>
      </c>
      <c r="T29" s="7">
        <v>36.677895</v>
      </c>
      <c r="U29" s="7">
        <v>99.896339</v>
      </c>
      <c r="V29" s="7">
        <v>86.652817</v>
      </c>
      <c r="W29" s="7">
        <v>51.57658</v>
      </c>
      <c r="X29" s="7">
        <v>-34.644077</v>
      </c>
      <c r="Y29" s="7">
        <v>-53.184319</v>
      </c>
      <c r="Z29" s="7">
        <v>-16.423576</v>
      </c>
      <c r="AA29" s="7">
        <v>-43.285889</v>
      </c>
      <c r="AB29" s="7">
        <v>-92.783997</v>
      </c>
      <c r="AC29" s="7">
        <v>-149.68817</v>
      </c>
      <c r="AD29" s="7">
        <v>-186.40906</v>
      </c>
      <c r="AE29" s="7">
        <v>-172.89685</v>
      </c>
      <c r="AF29" s="7">
        <v>-151.60428</v>
      </c>
      <c r="AG29" s="7">
        <v>-134.93655</v>
      </c>
      <c r="AH29" s="7">
        <v>-70.166809</v>
      </c>
      <c r="AI29" s="7">
        <v>-79.202942</v>
      </c>
      <c r="AJ29" s="7">
        <v>-111.57312</v>
      </c>
      <c r="AK29" s="7">
        <v>-92.324493</v>
      </c>
      <c r="AL29" s="7">
        <v>-103.27551</v>
      </c>
      <c r="AM29" s="7">
        <v>-84.968811</v>
      </c>
      <c r="AN29" s="7">
        <v>-0.3494873</v>
      </c>
      <c r="AO29" s="7">
        <v>56.3396</v>
      </c>
      <c r="AP29" s="7">
        <v>107.98425</v>
      </c>
      <c r="AQ29" s="7">
        <v>142.44592</v>
      </c>
      <c r="AR29" s="7">
        <v>148.69409</v>
      </c>
      <c r="AS29" s="7">
        <v>138.92828</v>
      </c>
      <c r="AT29" s="7">
        <v>169.49426</v>
      </c>
      <c r="AU29" s="7">
        <v>189.70856</v>
      </c>
      <c r="AV29" s="7">
        <v>177.59113</v>
      </c>
      <c r="AW29" s="7">
        <v>179.47913</v>
      </c>
      <c r="AX29" s="7">
        <v>236.58307</v>
      </c>
      <c r="AY29" s="7">
        <v>290.06616</v>
      </c>
      <c r="AZ29" s="7">
        <v>396.08124</v>
      </c>
      <c r="BA29" s="7">
        <v>465.90155</v>
      </c>
      <c r="BB29" s="7">
        <v>499.25641</v>
      </c>
      <c r="BC29" s="7">
        <v>500.065</v>
      </c>
      <c r="BD29" s="7">
        <v>540.59955</v>
      </c>
      <c r="BE29" s="7">
        <v>589.54071</v>
      </c>
      <c r="BF29" s="7">
        <v>615.34961</v>
      </c>
      <c r="BG29" s="7">
        <v>662.948</v>
      </c>
      <c r="BH29" s="7">
        <v>673.36719</v>
      </c>
      <c r="BI29" s="7">
        <v>696.00708</v>
      </c>
      <c r="BJ29" s="7">
        <v>756.52545</v>
      </c>
      <c r="BK29" s="7">
        <v>936.57983</v>
      </c>
      <c r="BL29" s="7">
        <v>1048.1357</v>
      </c>
      <c r="BM29" s="7">
        <v>1119.2805</v>
      </c>
      <c r="BN29" s="7">
        <v>1232.8562</v>
      </c>
      <c r="BO29" s="7">
        <v>1280.4753</v>
      </c>
      <c r="BP29" s="7">
        <v>1333.0508</v>
      </c>
      <c r="BQ29" s="7">
        <v>1347.1726</v>
      </c>
      <c r="BR29" s="7">
        <v>1343.1477</v>
      </c>
      <c r="BS29" s="7">
        <v>1378.1304</v>
      </c>
      <c r="BT29" s="7">
        <v>1351.0972</v>
      </c>
      <c r="BU29" s="7">
        <v>1304.6228</v>
      </c>
      <c r="BV29" s="7">
        <v>1326.8357</v>
      </c>
      <c r="BW29" s="7">
        <v>1342.8242</v>
      </c>
      <c r="BX29" s="7">
        <v>1367.6414</v>
      </c>
      <c r="BY29" s="7">
        <v>1376.6538</v>
      </c>
      <c r="BZ29" s="7">
        <v>1388.3909</v>
      </c>
      <c r="CA29" s="7">
        <v>1373.8052</v>
      </c>
      <c r="CB29" s="7">
        <v>1361.9435</v>
      </c>
      <c r="CC29" s="7">
        <v>1350.8729</v>
      </c>
      <c r="CD29" s="7">
        <v>1346.6884</v>
      </c>
      <c r="CE29" s="7">
        <v>1331.5438</v>
      </c>
      <c r="CF29" s="7">
        <v>1311.7507</v>
      </c>
      <c r="CG29" s="7">
        <v>1285.1716</v>
      </c>
      <c r="CH29" s="7">
        <v>1261.1001</v>
      </c>
      <c r="CI29" s="7">
        <v>1235.6934</v>
      </c>
      <c r="CJ29" s="7">
        <v>1206.8893</v>
      </c>
      <c r="CK29" s="7">
        <v>1176.542</v>
      </c>
      <c r="CL29" s="7">
        <v>1144.7847</v>
      </c>
      <c r="CM29" s="7">
        <v>1109.4302</v>
      </c>
      <c r="CN29" s="7">
        <v>1066.3104</v>
      </c>
      <c r="CO29" s="7">
        <v>1030.5527</v>
      </c>
      <c r="CP29" s="7">
        <v>1004.1478</v>
      </c>
      <c r="CQ29" s="7">
        <v>970.9599</v>
      </c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ht="14.25">
      <c r="A30" s="6">
        <v>2004</v>
      </c>
      <c r="B30" s="7" t="s">
        <v>144</v>
      </c>
      <c r="C30" s="8" t="str">
        <f t="shared" si="0"/>
        <v>Public Asset-based Reallocations</v>
      </c>
      <c r="D30" s="7" t="s">
        <v>122</v>
      </c>
      <c r="E30" s="7">
        <v>-2.1317163</v>
      </c>
      <c r="F30" s="7">
        <v>-2.2433383</v>
      </c>
      <c r="G30" s="7">
        <v>-2.3120713</v>
      </c>
      <c r="H30" s="7">
        <v>-2.3305602</v>
      </c>
      <c r="I30" s="7">
        <v>-2.3416002</v>
      </c>
      <c r="J30" s="7">
        <v>-2.4094386</v>
      </c>
      <c r="K30" s="7">
        <v>-2.5100033</v>
      </c>
      <c r="L30" s="7">
        <v>-2.6719887</v>
      </c>
      <c r="M30" s="7">
        <v>-2.7383084</v>
      </c>
      <c r="N30" s="7">
        <v>-2.7283823</v>
      </c>
      <c r="O30" s="7">
        <v>-2.7691512</v>
      </c>
      <c r="P30" s="7">
        <v>-2.8760881</v>
      </c>
      <c r="Q30" s="7">
        <v>-4.4620452</v>
      </c>
      <c r="R30" s="7">
        <v>-5.3985462</v>
      </c>
      <c r="S30" s="7">
        <v>-6.5474782</v>
      </c>
      <c r="T30" s="7">
        <v>-8.2098579</v>
      </c>
      <c r="U30" s="7">
        <v>-10.899248</v>
      </c>
      <c r="V30" s="7">
        <v>-15.383407</v>
      </c>
      <c r="W30" s="7">
        <v>-25.238691</v>
      </c>
      <c r="X30" s="7">
        <v>-37.635796</v>
      </c>
      <c r="Y30" s="7">
        <v>-49.78672</v>
      </c>
      <c r="Z30" s="7">
        <v>-60.051254</v>
      </c>
      <c r="AA30" s="7">
        <v>-71.166061</v>
      </c>
      <c r="AB30" s="7">
        <v>-84.487305</v>
      </c>
      <c r="AC30" s="7">
        <v>-95.733932</v>
      </c>
      <c r="AD30" s="7">
        <v>-104.82803</v>
      </c>
      <c r="AE30" s="7">
        <v>-111.81398</v>
      </c>
      <c r="AF30" s="7">
        <v>-115.47763</v>
      </c>
      <c r="AG30" s="7">
        <v>-117.29039</v>
      </c>
      <c r="AH30" s="7">
        <v>-119.61209</v>
      </c>
      <c r="AI30" s="7">
        <v>-121.06987</v>
      </c>
      <c r="AJ30" s="7">
        <v>-122.6959</v>
      </c>
      <c r="AK30" s="7">
        <v>-125.23627</v>
      </c>
      <c r="AL30" s="7">
        <v>-127.98296</v>
      </c>
      <c r="AM30" s="7">
        <v>-130.03778</v>
      </c>
      <c r="AN30" s="7">
        <v>-131.37938</v>
      </c>
      <c r="AO30" s="7">
        <v>-132.67368</v>
      </c>
      <c r="AP30" s="7">
        <v>-133.67877</v>
      </c>
      <c r="AQ30" s="7">
        <v>-134.49031</v>
      </c>
      <c r="AR30" s="7">
        <v>-135.20712</v>
      </c>
      <c r="AS30" s="7">
        <v>-136.71254</v>
      </c>
      <c r="AT30" s="7">
        <v>-134.87891</v>
      </c>
      <c r="AU30" s="7">
        <v>-131.95232</v>
      </c>
      <c r="AV30" s="7">
        <v>-131.33295</v>
      </c>
      <c r="AW30" s="7">
        <v>-130.59872</v>
      </c>
      <c r="AX30" s="7">
        <v>-130.11385</v>
      </c>
      <c r="AY30" s="7">
        <v>-131.22839</v>
      </c>
      <c r="AZ30" s="7">
        <v>-129.97607</v>
      </c>
      <c r="BA30" s="7">
        <v>-128.95871</v>
      </c>
      <c r="BB30" s="7">
        <v>-127.57713</v>
      </c>
      <c r="BC30" s="7">
        <v>-126.21813</v>
      </c>
      <c r="BD30" s="7">
        <v>-123.93744</v>
      </c>
      <c r="BE30" s="7">
        <v>-119.61608</v>
      </c>
      <c r="BF30" s="7">
        <v>-114.59116</v>
      </c>
      <c r="BG30" s="7">
        <v>-109.59912</v>
      </c>
      <c r="BH30" s="7">
        <v>-105.72574</v>
      </c>
      <c r="BI30" s="7">
        <v>-101.41399</v>
      </c>
      <c r="BJ30" s="7">
        <v>-96.299812</v>
      </c>
      <c r="BK30" s="7">
        <v>-87.477844</v>
      </c>
      <c r="BL30" s="7">
        <v>-80.062508</v>
      </c>
      <c r="BM30" s="7">
        <v>-73.438782</v>
      </c>
      <c r="BN30" s="7">
        <v>-66.239357</v>
      </c>
      <c r="BO30" s="7">
        <v>-59.936043</v>
      </c>
      <c r="BP30" s="7">
        <v>-54.646118</v>
      </c>
      <c r="BQ30" s="7">
        <v>-50.642563</v>
      </c>
      <c r="BR30" s="7">
        <v>-46.778885</v>
      </c>
      <c r="BS30" s="7">
        <v>-41.309891</v>
      </c>
      <c r="BT30" s="7">
        <v>-38.82555</v>
      </c>
      <c r="BU30" s="7">
        <v>-36.433174</v>
      </c>
      <c r="BV30" s="7">
        <v>-33.01651</v>
      </c>
      <c r="BW30" s="7">
        <v>-29.009134</v>
      </c>
      <c r="BX30" s="7">
        <v>-24.391682</v>
      </c>
      <c r="BY30" s="7">
        <v>-21.459299</v>
      </c>
      <c r="BZ30" s="7">
        <v>-18.396671</v>
      </c>
      <c r="CA30" s="7">
        <v>-16.536549</v>
      </c>
      <c r="CB30" s="7">
        <v>-15.309305</v>
      </c>
      <c r="CC30" s="7">
        <v>-14.134496</v>
      </c>
      <c r="CD30" s="7">
        <v>-12.985531</v>
      </c>
      <c r="CE30" s="7">
        <v>-12.281244</v>
      </c>
      <c r="CF30" s="7">
        <v>-11.569471</v>
      </c>
      <c r="CG30" s="7">
        <v>-11.033082</v>
      </c>
      <c r="CH30" s="7">
        <v>-10.499531</v>
      </c>
      <c r="CI30" s="7">
        <v>-9.918108</v>
      </c>
      <c r="CJ30" s="7">
        <v>-9.3782396</v>
      </c>
      <c r="CK30" s="7">
        <v>-8.8480644</v>
      </c>
      <c r="CL30" s="7">
        <v>-8.3208647</v>
      </c>
      <c r="CM30" s="7">
        <v>-7.9043121</v>
      </c>
      <c r="CN30" s="7">
        <v>-7.5039725</v>
      </c>
      <c r="CO30" s="7">
        <v>-7.0683098</v>
      </c>
      <c r="CP30" s="7">
        <v>-6.7694287</v>
      </c>
      <c r="CQ30" s="7">
        <v>-6.6442232</v>
      </c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ht="14.25">
      <c r="A31" s="6">
        <v>2004</v>
      </c>
      <c r="B31" s="7" t="s">
        <v>145</v>
      </c>
      <c r="C31" s="8" t="str">
        <f t="shared" si="0"/>
        <v>Public Asset Income</v>
      </c>
      <c r="D31" s="7" t="s">
        <v>122</v>
      </c>
      <c r="E31" s="7">
        <v>-1.496927</v>
      </c>
      <c r="F31" s="7">
        <v>-1.57531</v>
      </c>
      <c r="G31" s="7">
        <v>-1.6235754</v>
      </c>
      <c r="H31" s="7">
        <v>-1.6365585</v>
      </c>
      <c r="I31" s="7">
        <v>-1.6443112</v>
      </c>
      <c r="J31" s="7">
        <v>-1.6919484</v>
      </c>
      <c r="K31" s="7">
        <v>-1.7625667</v>
      </c>
      <c r="L31" s="7">
        <v>-1.8763155</v>
      </c>
      <c r="M31" s="7">
        <v>-1.9228863</v>
      </c>
      <c r="N31" s="7">
        <v>-1.9159161</v>
      </c>
      <c r="O31" s="7">
        <v>-1.9445446</v>
      </c>
      <c r="P31" s="7">
        <v>-2.0196376</v>
      </c>
      <c r="Q31" s="7">
        <v>-3.1333232</v>
      </c>
      <c r="R31" s="7">
        <v>-3.7909501</v>
      </c>
      <c r="S31" s="7">
        <v>-4.5977497</v>
      </c>
      <c r="T31" s="7">
        <v>-5.7651005</v>
      </c>
      <c r="U31" s="7">
        <v>-7.653636</v>
      </c>
      <c r="V31" s="7">
        <v>-10.802487</v>
      </c>
      <c r="W31" s="7">
        <v>-17.723034</v>
      </c>
      <c r="X31" s="7">
        <v>-26.42849</v>
      </c>
      <c r="Y31" s="7">
        <v>-34.961075</v>
      </c>
      <c r="Z31" s="7">
        <v>-42.169003</v>
      </c>
      <c r="AA31" s="7">
        <v>-49.974007</v>
      </c>
      <c r="AB31" s="7">
        <v>-59.328411</v>
      </c>
      <c r="AC31" s="7">
        <v>-67.225983</v>
      </c>
      <c r="AD31" s="7">
        <v>-73.612007</v>
      </c>
      <c r="AE31" s="7">
        <v>-78.517662</v>
      </c>
      <c r="AF31" s="7">
        <v>-81.09034</v>
      </c>
      <c r="AG31" s="7">
        <v>-82.363289</v>
      </c>
      <c r="AH31" s="7">
        <v>-83.993629</v>
      </c>
      <c r="AI31" s="7">
        <v>-85.017303</v>
      </c>
      <c r="AJ31" s="7">
        <v>-86.159126</v>
      </c>
      <c r="AK31" s="7">
        <v>-87.943016</v>
      </c>
      <c r="AL31" s="7">
        <v>-89.871788</v>
      </c>
      <c r="AM31" s="7">
        <v>-91.31472</v>
      </c>
      <c r="AN31" s="7">
        <v>-92.256821</v>
      </c>
      <c r="AO31" s="7">
        <v>-93.165688</v>
      </c>
      <c r="AP31" s="7">
        <v>-93.871483</v>
      </c>
      <c r="AQ31" s="7">
        <v>-94.44136</v>
      </c>
      <c r="AR31" s="7">
        <v>-94.944725</v>
      </c>
      <c r="AS31" s="7">
        <v>-96.001846</v>
      </c>
      <c r="AT31" s="7">
        <v>-94.714241</v>
      </c>
      <c r="AU31" s="7">
        <v>-92.659142</v>
      </c>
      <c r="AV31" s="7">
        <v>-92.224205</v>
      </c>
      <c r="AW31" s="7">
        <v>-91.708626</v>
      </c>
      <c r="AX31" s="7">
        <v>-91.368134</v>
      </c>
      <c r="AY31" s="7">
        <v>-92.150795</v>
      </c>
      <c r="AZ31" s="7">
        <v>-91.271393</v>
      </c>
      <c r="BA31" s="7">
        <v>-90.556976</v>
      </c>
      <c r="BB31" s="7">
        <v>-89.586807</v>
      </c>
      <c r="BC31" s="7">
        <v>-88.6325</v>
      </c>
      <c r="BD31" s="7">
        <v>-87.030952</v>
      </c>
      <c r="BE31" s="7">
        <v>-83.996429</v>
      </c>
      <c r="BF31" s="7">
        <v>-80.467842</v>
      </c>
      <c r="BG31" s="7">
        <v>-76.962349</v>
      </c>
      <c r="BH31" s="7">
        <v>-74.242393</v>
      </c>
      <c r="BI31" s="7">
        <v>-71.214615</v>
      </c>
      <c r="BJ31" s="7">
        <v>-67.623352</v>
      </c>
      <c r="BK31" s="7">
        <v>-61.428413</v>
      </c>
      <c r="BL31" s="7">
        <v>-56.221241</v>
      </c>
      <c r="BM31" s="7">
        <v>-51.569946</v>
      </c>
      <c r="BN31" s="7">
        <v>-46.514393</v>
      </c>
      <c r="BO31" s="7">
        <v>-42.0881</v>
      </c>
      <c r="BP31" s="7">
        <v>-38.373425</v>
      </c>
      <c r="BQ31" s="7">
        <v>-35.562061</v>
      </c>
      <c r="BR31" s="7">
        <v>-32.848923</v>
      </c>
      <c r="BS31" s="7">
        <v>-29.008501</v>
      </c>
      <c r="BT31" s="7">
        <v>-27.263956</v>
      </c>
      <c r="BU31" s="7">
        <v>-25.583988</v>
      </c>
      <c r="BV31" s="7">
        <v>-23.18475</v>
      </c>
      <c r="BW31" s="7">
        <v>-20.370703</v>
      </c>
      <c r="BX31" s="7">
        <v>-17.12825</v>
      </c>
      <c r="BY31" s="7">
        <v>-15.069081</v>
      </c>
      <c r="BZ31" s="7">
        <v>-12.918453</v>
      </c>
      <c r="CA31" s="7">
        <v>-11.612243</v>
      </c>
      <c r="CB31" s="7">
        <v>-10.750452</v>
      </c>
      <c r="CC31" s="7">
        <v>-9.9254808</v>
      </c>
      <c r="CD31" s="7">
        <v>-9.118659</v>
      </c>
      <c r="CE31" s="7">
        <v>-8.6240969</v>
      </c>
      <c r="CF31" s="7">
        <v>-8.1242781</v>
      </c>
      <c r="CG31" s="7">
        <v>-7.7476163</v>
      </c>
      <c r="CH31" s="7">
        <v>-7.3729472</v>
      </c>
      <c r="CI31" s="7">
        <v>-6.9646626</v>
      </c>
      <c r="CJ31" s="7">
        <v>-6.5855579</v>
      </c>
      <c r="CK31" s="7">
        <v>-6.2132597</v>
      </c>
      <c r="CL31" s="7">
        <v>-5.8430514</v>
      </c>
      <c r="CM31" s="7">
        <v>-5.5505409</v>
      </c>
      <c r="CN31" s="7">
        <v>-5.2694159</v>
      </c>
      <c r="CO31" s="7">
        <v>-4.9634862</v>
      </c>
      <c r="CP31" s="7">
        <v>-4.7536068</v>
      </c>
      <c r="CQ31" s="7">
        <v>-4.6656857</v>
      </c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ht="14.25">
      <c r="A32" s="6">
        <v>2004</v>
      </c>
      <c r="B32" s="7" t="s">
        <v>146</v>
      </c>
      <c r="C32" s="8" t="str">
        <f t="shared" si="0"/>
        <v>Property Income, Public</v>
      </c>
      <c r="D32" s="7" t="s">
        <v>122</v>
      </c>
      <c r="E32" s="7">
        <v>-1.496927</v>
      </c>
      <c r="F32" s="7">
        <v>-1.57531</v>
      </c>
      <c r="G32" s="7">
        <v>-1.6235754</v>
      </c>
      <c r="H32" s="7">
        <v>-1.6365585</v>
      </c>
      <c r="I32" s="7">
        <v>-1.6443112</v>
      </c>
      <c r="J32" s="7">
        <v>-1.6919484</v>
      </c>
      <c r="K32" s="7">
        <v>-1.7625667</v>
      </c>
      <c r="L32" s="7">
        <v>-1.8763155</v>
      </c>
      <c r="M32" s="7">
        <v>-1.9228863</v>
      </c>
      <c r="N32" s="7">
        <v>-1.9159161</v>
      </c>
      <c r="O32" s="7">
        <v>-1.9445446</v>
      </c>
      <c r="P32" s="7">
        <v>-2.0196376</v>
      </c>
      <c r="Q32" s="7">
        <v>-3.1333232</v>
      </c>
      <c r="R32" s="7">
        <v>-3.7909501</v>
      </c>
      <c r="S32" s="7">
        <v>-4.5977497</v>
      </c>
      <c r="T32" s="7">
        <v>-5.7651005</v>
      </c>
      <c r="U32" s="7">
        <v>-7.653636</v>
      </c>
      <c r="V32" s="7">
        <v>-10.802487</v>
      </c>
      <c r="W32" s="7">
        <v>-17.723034</v>
      </c>
      <c r="X32" s="7">
        <v>-26.42849</v>
      </c>
      <c r="Y32" s="7">
        <v>-34.961075</v>
      </c>
      <c r="Z32" s="7">
        <v>-42.169003</v>
      </c>
      <c r="AA32" s="7">
        <v>-49.974007</v>
      </c>
      <c r="AB32" s="7">
        <v>-59.328411</v>
      </c>
      <c r="AC32" s="7">
        <v>-67.225983</v>
      </c>
      <c r="AD32" s="7">
        <v>-73.612007</v>
      </c>
      <c r="AE32" s="7">
        <v>-78.517662</v>
      </c>
      <c r="AF32" s="7">
        <v>-81.09034</v>
      </c>
      <c r="AG32" s="7">
        <v>-82.363289</v>
      </c>
      <c r="AH32" s="7">
        <v>-83.993629</v>
      </c>
      <c r="AI32" s="7">
        <v>-85.017303</v>
      </c>
      <c r="AJ32" s="7">
        <v>-86.159126</v>
      </c>
      <c r="AK32" s="7">
        <v>-87.943016</v>
      </c>
      <c r="AL32" s="7">
        <v>-89.871788</v>
      </c>
      <c r="AM32" s="7">
        <v>-91.31472</v>
      </c>
      <c r="AN32" s="7">
        <v>-92.256821</v>
      </c>
      <c r="AO32" s="7">
        <v>-93.165688</v>
      </c>
      <c r="AP32" s="7">
        <v>-93.871483</v>
      </c>
      <c r="AQ32" s="7">
        <v>-94.44136</v>
      </c>
      <c r="AR32" s="7">
        <v>-94.944725</v>
      </c>
      <c r="AS32" s="7">
        <v>-96.001846</v>
      </c>
      <c r="AT32" s="7">
        <v>-94.714241</v>
      </c>
      <c r="AU32" s="7">
        <v>-92.659142</v>
      </c>
      <c r="AV32" s="7">
        <v>-92.224205</v>
      </c>
      <c r="AW32" s="7">
        <v>-91.708626</v>
      </c>
      <c r="AX32" s="7">
        <v>-91.368134</v>
      </c>
      <c r="AY32" s="7">
        <v>-92.150795</v>
      </c>
      <c r="AZ32" s="7">
        <v>-91.271393</v>
      </c>
      <c r="BA32" s="7">
        <v>-90.556976</v>
      </c>
      <c r="BB32" s="7">
        <v>-89.586807</v>
      </c>
      <c r="BC32" s="7">
        <v>-88.6325</v>
      </c>
      <c r="BD32" s="7">
        <v>-87.030952</v>
      </c>
      <c r="BE32" s="7">
        <v>-83.996429</v>
      </c>
      <c r="BF32" s="7">
        <v>-80.467842</v>
      </c>
      <c r="BG32" s="7">
        <v>-76.962349</v>
      </c>
      <c r="BH32" s="7">
        <v>-74.242393</v>
      </c>
      <c r="BI32" s="7">
        <v>-71.214615</v>
      </c>
      <c r="BJ32" s="7">
        <v>-67.623352</v>
      </c>
      <c r="BK32" s="7">
        <v>-61.428413</v>
      </c>
      <c r="BL32" s="7">
        <v>-56.221241</v>
      </c>
      <c r="BM32" s="7">
        <v>-51.569946</v>
      </c>
      <c r="BN32" s="7">
        <v>-46.514393</v>
      </c>
      <c r="BO32" s="7">
        <v>-42.0881</v>
      </c>
      <c r="BP32" s="7">
        <v>-38.373425</v>
      </c>
      <c r="BQ32" s="7">
        <v>-35.562061</v>
      </c>
      <c r="BR32" s="7">
        <v>-32.848923</v>
      </c>
      <c r="BS32" s="7">
        <v>-29.008501</v>
      </c>
      <c r="BT32" s="7">
        <v>-27.263956</v>
      </c>
      <c r="BU32" s="7">
        <v>-25.583988</v>
      </c>
      <c r="BV32" s="7">
        <v>-23.18475</v>
      </c>
      <c r="BW32" s="7">
        <v>-20.370703</v>
      </c>
      <c r="BX32" s="7">
        <v>-17.12825</v>
      </c>
      <c r="BY32" s="7">
        <v>-15.069081</v>
      </c>
      <c r="BZ32" s="7">
        <v>-12.918453</v>
      </c>
      <c r="CA32" s="7">
        <v>-11.612243</v>
      </c>
      <c r="CB32" s="7">
        <v>-10.750452</v>
      </c>
      <c r="CC32" s="7">
        <v>-9.9254808</v>
      </c>
      <c r="CD32" s="7">
        <v>-9.118659</v>
      </c>
      <c r="CE32" s="7">
        <v>-8.6240969</v>
      </c>
      <c r="CF32" s="7">
        <v>-8.1242781</v>
      </c>
      <c r="CG32" s="7">
        <v>-7.7476163</v>
      </c>
      <c r="CH32" s="7">
        <v>-7.3729472</v>
      </c>
      <c r="CI32" s="7">
        <v>-6.9646626</v>
      </c>
      <c r="CJ32" s="7">
        <v>-6.5855579</v>
      </c>
      <c r="CK32" s="7">
        <v>-6.2132597</v>
      </c>
      <c r="CL32" s="7">
        <v>-5.8430514</v>
      </c>
      <c r="CM32" s="7">
        <v>-5.5505409</v>
      </c>
      <c r="CN32" s="7">
        <v>-5.2694159</v>
      </c>
      <c r="CO32" s="7">
        <v>-4.9634862</v>
      </c>
      <c r="CP32" s="7">
        <v>-4.7536068</v>
      </c>
      <c r="CQ32" s="7">
        <v>-4.6656857</v>
      </c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ht="14.25">
      <c r="A33" s="6">
        <v>2004</v>
      </c>
      <c r="B33" s="7" t="s">
        <v>147</v>
      </c>
      <c r="C33" s="8" t="str">
        <f t="shared" si="0"/>
        <v>Other Property Income, Public</v>
      </c>
      <c r="D33" s="7" t="s">
        <v>122</v>
      </c>
      <c r="E33" s="7">
        <v>0.02724864</v>
      </c>
      <c r="F33" s="7">
        <v>0.02867545</v>
      </c>
      <c r="G33" s="7">
        <v>0.02955403</v>
      </c>
      <c r="H33" s="7">
        <v>0.02979036</v>
      </c>
      <c r="I33" s="7">
        <v>0.02993148</v>
      </c>
      <c r="J33" s="7">
        <v>0.03079863</v>
      </c>
      <c r="K33" s="7">
        <v>0.03208409</v>
      </c>
      <c r="L33" s="7">
        <v>0.03415466</v>
      </c>
      <c r="M33" s="7">
        <v>0.0350024</v>
      </c>
      <c r="N33" s="7">
        <v>0.03487552</v>
      </c>
      <c r="O33" s="7">
        <v>0.03539665</v>
      </c>
      <c r="P33" s="7">
        <v>0.03676357</v>
      </c>
      <c r="Q33" s="7">
        <v>0.05703604</v>
      </c>
      <c r="R33" s="7">
        <v>0.06900686</v>
      </c>
      <c r="S33" s="7">
        <v>0.08369307</v>
      </c>
      <c r="T33" s="7">
        <v>0.10494241</v>
      </c>
      <c r="U33" s="7">
        <v>0.13931954</v>
      </c>
      <c r="V33" s="7">
        <v>0.19663823</v>
      </c>
      <c r="W33" s="7">
        <v>0.3226133</v>
      </c>
      <c r="X33" s="7">
        <v>0.48107919</v>
      </c>
      <c r="Y33" s="7">
        <v>0.6363982</v>
      </c>
      <c r="Z33" s="7">
        <v>0.76760447</v>
      </c>
      <c r="AA33" s="7">
        <v>0.90967935</v>
      </c>
      <c r="AB33" s="7">
        <v>1.0799581</v>
      </c>
      <c r="AC33" s="7">
        <v>1.223718</v>
      </c>
      <c r="AD33" s="7">
        <v>1.3399631</v>
      </c>
      <c r="AE33" s="7">
        <v>1.4292608</v>
      </c>
      <c r="AF33" s="7">
        <v>1.4760916</v>
      </c>
      <c r="AG33" s="7">
        <v>1.499263</v>
      </c>
      <c r="AH33" s="7">
        <v>1.5289404</v>
      </c>
      <c r="AI33" s="7">
        <v>1.5475743</v>
      </c>
      <c r="AJ33" s="7">
        <v>1.568359</v>
      </c>
      <c r="AK33" s="7">
        <v>1.6008313</v>
      </c>
      <c r="AL33" s="7">
        <v>1.6359408</v>
      </c>
      <c r="AM33" s="7">
        <v>1.6622068</v>
      </c>
      <c r="AN33" s="7">
        <v>1.6793555</v>
      </c>
      <c r="AO33" s="7">
        <v>1.6958998</v>
      </c>
      <c r="AP33" s="7">
        <v>1.7087474</v>
      </c>
      <c r="AQ33" s="7">
        <v>1.7191209</v>
      </c>
      <c r="AR33" s="7">
        <v>1.7282836</v>
      </c>
      <c r="AS33" s="7">
        <v>1.7475265</v>
      </c>
      <c r="AT33" s="7">
        <v>1.7240883</v>
      </c>
      <c r="AU33" s="7">
        <v>1.6866791</v>
      </c>
      <c r="AV33" s="7">
        <v>1.6787621</v>
      </c>
      <c r="AW33" s="7">
        <v>1.669377</v>
      </c>
      <c r="AX33" s="7">
        <v>1.6631788</v>
      </c>
      <c r="AY33" s="7">
        <v>1.6774257</v>
      </c>
      <c r="AZ33" s="7">
        <v>1.6614177</v>
      </c>
      <c r="BA33" s="7">
        <v>1.6484132</v>
      </c>
      <c r="BB33" s="7">
        <v>1.6307533</v>
      </c>
      <c r="BC33" s="7">
        <v>1.6133819</v>
      </c>
      <c r="BD33" s="7">
        <v>1.5842291</v>
      </c>
      <c r="BE33" s="7">
        <v>1.5289913</v>
      </c>
      <c r="BF33" s="7">
        <v>1.4647603</v>
      </c>
      <c r="BG33" s="7">
        <v>1.4009497</v>
      </c>
      <c r="BH33" s="7">
        <v>1.351438</v>
      </c>
      <c r="BI33" s="7">
        <v>1.2963234</v>
      </c>
      <c r="BJ33" s="7">
        <v>1.2309513</v>
      </c>
      <c r="BK33" s="7">
        <v>1.1181846</v>
      </c>
      <c r="BL33" s="7">
        <v>1.0233982</v>
      </c>
      <c r="BM33" s="7">
        <v>0.93873036</v>
      </c>
      <c r="BN33" s="7">
        <v>0.84670389</v>
      </c>
      <c r="BO33" s="7">
        <v>0.76613188</v>
      </c>
      <c r="BP33" s="7">
        <v>0.69851333</v>
      </c>
      <c r="BQ33" s="7">
        <v>0.64733803</v>
      </c>
      <c r="BR33" s="7">
        <v>0.59795058</v>
      </c>
      <c r="BS33" s="7">
        <v>0.52804321</v>
      </c>
      <c r="BT33" s="7">
        <v>0.4962872</v>
      </c>
      <c r="BU33" s="7">
        <v>0.46570662</v>
      </c>
      <c r="BV33" s="7">
        <v>0.42203322</v>
      </c>
      <c r="BW33" s="7">
        <v>0.37080896</v>
      </c>
      <c r="BX33" s="7">
        <v>0.31178644</v>
      </c>
      <c r="BY33" s="7">
        <v>0.27430326</v>
      </c>
      <c r="BZ33" s="7">
        <v>0.23515525</v>
      </c>
      <c r="CA33" s="7">
        <v>0.21137823</v>
      </c>
      <c r="CB33" s="7">
        <v>0.19569105</v>
      </c>
      <c r="CC33" s="7">
        <v>0.18067403</v>
      </c>
      <c r="CD33" s="7">
        <v>0.1659874</v>
      </c>
      <c r="CE33" s="7">
        <v>0.1569849</v>
      </c>
      <c r="CF33" s="7">
        <v>0.14788663</v>
      </c>
      <c r="CG33" s="7">
        <v>0.14103025</v>
      </c>
      <c r="CH33" s="7">
        <v>0.13421014</v>
      </c>
      <c r="CI33" s="7">
        <v>0.12677811</v>
      </c>
      <c r="CJ33" s="7">
        <v>0.11987725</v>
      </c>
      <c r="CK33" s="7">
        <v>0.11310028</v>
      </c>
      <c r="CL33" s="7">
        <v>0.10636137</v>
      </c>
      <c r="CM33" s="7">
        <v>0.10103679</v>
      </c>
      <c r="CN33" s="7">
        <v>0.09591946</v>
      </c>
      <c r="CO33" s="7">
        <v>0.09035059</v>
      </c>
      <c r="CP33" s="7">
        <v>0.08653015</v>
      </c>
      <c r="CQ33" s="7">
        <v>0.08492971</v>
      </c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ht="14.25">
      <c r="A34" s="6">
        <v>2004</v>
      </c>
      <c r="B34" s="7" t="s">
        <v>148</v>
      </c>
      <c r="C34" s="8" t="str">
        <f t="shared" si="0"/>
        <v>Public Saving</v>
      </c>
      <c r="D34" s="7" t="s">
        <v>122</v>
      </c>
      <c r="E34" s="7">
        <v>0.63478917</v>
      </c>
      <c r="F34" s="7">
        <v>0.6680283</v>
      </c>
      <c r="G34" s="7">
        <v>0.68849587</v>
      </c>
      <c r="H34" s="7">
        <v>0.69400156</v>
      </c>
      <c r="I34" s="7">
        <v>0.69728905</v>
      </c>
      <c r="J34" s="7">
        <v>0.71749026</v>
      </c>
      <c r="K34" s="7">
        <v>0.7474367</v>
      </c>
      <c r="L34" s="7">
        <v>0.79567319</v>
      </c>
      <c r="M34" s="7">
        <v>0.81542206</v>
      </c>
      <c r="N34" s="7">
        <v>0.81246626</v>
      </c>
      <c r="O34" s="7">
        <v>0.82460654</v>
      </c>
      <c r="P34" s="7">
        <v>0.85645056</v>
      </c>
      <c r="Q34" s="7">
        <v>1.3287219</v>
      </c>
      <c r="R34" s="7">
        <v>1.607596</v>
      </c>
      <c r="S34" s="7">
        <v>1.9497286</v>
      </c>
      <c r="T34" s="7">
        <v>2.4447572</v>
      </c>
      <c r="U34" s="7">
        <v>3.2456126</v>
      </c>
      <c r="V34" s="7">
        <v>4.5809193</v>
      </c>
      <c r="W34" s="7">
        <v>7.5156569</v>
      </c>
      <c r="X34" s="7">
        <v>11.207307</v>
      </c>
      <c r="Y34" s="7">
        <v>14.825647</v>
      </c>
      <c r="Z34" s="7">
        <v>17.882252</v>
      </c>
      <c r="AA34" s="7">
        <v>21.192053</v>
      </c>
      <c r="AB34" s="7">
        <v>25.158897</v>
      </c>
      <c r="AC34" s="7">
        <v>28.507952</v>
      </c>
      <c r="AD34" s="7">
        <v>31.216021</v>
      </c>
      <c r="AE34" s="7">
        <v>33.296318</v>
      </c>
      <c r="AF34" s="7">
        <v>34.387291</v>
      </c>
      <c r="AG34" s="7">
        <v>34.927097</v>
      </c>
      <c r="AH34" s="7">
        <v>35.618465</v>
      </c>
      <c r="AI34" s="7">
        <v>36.052567</v>
      </c>
      <c r="AJ34" s="7">
        <v>36.536774</v>
      </c>
      <c r="AK34" s="7">
        <v>37.293251</v>
      </c>
      <c r="AL34" s="7">
        <v>38.111168</v>
      </c>
      <c r="AM34" s="7">
        <v>38.723064</v>
      </c>
      <c r="AN34" s="7">
        <v>39.122562</v>
      </c>
      <c r="AO34" s="7">
        <v>39.507984</v>
      </c>
      <c r="AP34" s="7">
        <v>39.807285</v>
      </c>
      <c r="AQ34" s="7">
        <v>40.04895</v>
      </c>
      <c r="AR34" s="7">
        <v>40.262405</v>
      </c>
      <c r="AS34" s="7">
        <v>40.710693</v>
      </c>
      <c r="AT34" s="7">
        <v>40.164665</v>
      </c>
      <c r="AU34" s="7">
        <v>39.293179</v>
      </c>
      <c r="AV34" s="7">
        <v>39.108738</v>
      </c>
      <c r="AW34" s="7">
        <v>38.890102</v>
      </c>
      <c r="AX34" s="7">
        <v>38.745708</v>
      </c>
      <c r="AY34" s="7">
        <v>39.077606</v>
      </c>
      <c r="AZ34" s="7">
        <v>38.704685</v>
      </c>
      <c r="BA34" s="7">
        <v>38.401726</v>
      </c>
      <c r="BB34" s="7">
        <v>37.990318</v>
      </c>
      <c r="BC34" s="7">
        <v>37.585632</v>
      </c>
      <c r="BD34" s="7">
        <v>36.906483</v>
      </c>
      <c r="BE34" s="7">
        <v>35.619652</v>
      </c>
      <c r="BF34" s="7">
        <v>34.123314</v>
      </c>
      <c r="BG34" s="7">
        <v>32.636772</v>
      </c>
      <c r="BH34" s="7">
        <v>31.483341</v>
      </c>
      <c r="BI34" s="7">
        <v>30.199381</v>
      </c>
      <c r="BJ34" s="7">
        <v>28.67646</v>
      </c>
      <c r="BK34" s="7">
        <v>26.049427</v>
      </c>
      <c r="BL34" s="7">
        <v>23.841265</v>
      </c>
      <c r="BM34" s="7">
        <v>21.868832</v>
      </c>
      <c r="BN34" s="7">
        <v>19.724964</v>
      </c>
      <c r="BO34" s="7">
        <v>17.847944</v>
      </c>
      <c r="BP34" s="7">
        <v>16.272692</v>
      </c>
      <c r="BQ34" s="7">
        <v>15.080503</v>
      </c>
      <c r="BR34" s="7">
        <v>13.929962</v>
      </c>
      <c r="BS34" s="7">
        <v>12.301389</v>
      </c>
      <c r="BT34" s="7">
        <v>11.561595</v>
      </c>
      <c r="BU34" s="7">
        <v>10.849184</v>
      </c>
      <c r="BV34" s="7">
        <v>9.8317614</v>
      </c>
      <c r="BW34" s="7">
        <v>8.6384315</v>
      </c>
      <c r="BX34" s="7">
        <v>7.263432</v>
      </c>
      <c r="BY34" s="7">
        <v>6.3902178</v>
      </c>
      <c r="BZ34" s="7">
        <v>5.478219</v>
      </c>
      <c r="CA34" s="7">
        <v>4.9243054</v>
      </c>
      <c r="CB34" s="7">
        <v>4.5588531</v>
      </c>
      <c r="CC34" s="7">
        <v>4.2090149</v>
      </c>
      <c r="CD34" s="7">
        <v>3.8668723</v>
      </c>
      <c r="CE34" s="7">
        <v>3.6571479</v>
      </c>
      <c r="CF34" s="7">
        <v>3.4451931</v>
      </c>
      <c r="CG34" s="7">
        <v>3.285466</v>
      </c>
      <c r="CH34" s="7">
        <v>3.1265833</v>
      </c>
      <c r="CI34" s="7">
        <v>2.9534454</v>
      </c>
      <c r="CJ34" s="7">
        <v>2.7926817</v>
      </c>
      <c r="CK34" s="7">
        <v>2.6348042</v>
      </c>
      <c r="CL34" s="7">
        <v>2.4778132</v>
      </c>
      <c r="CM34" s="7">
        <v>2.353771</v>
      </c>
      <c r="CN34" s="7">
        <v>2.2345567</v>
      </c>
      <c r="CO34" s="7">
        <v>2.1048234</v>
      </c>
      <c r="CP34" s="7">
        <v>2.0158219</v>
      </c>
      <c r="CQ34" s="7">
        <v>1.9785377</v>
      </c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ht="14.25">
      <c r="A35" s="6">
        <v>2004</v>
      </c>
      <c r="B35" s="7" t="s">
        <v>149</v>
      </c>
      <c r="C35" s="8" t="str">
        <f t="shared" si="0"/>
        <v>Transfers</v>
      </c>
      <c r="D35" s="7" t="s">
        <v>122</v>
      </c>
      <c r="E35" s="7">
        <v>723.74841</v>
      </c>
      <c r="F35" s="7">
        <v>683.36503</v>
      </c>
      <c r="G35" s="7">
        <v>660.29084</v>
      </c>
      <c r="H35" s="7">
        <v>651.33179</v>
      </c>
      <c r="I35" s="7">
        <v>683.57961</v>
      </c>
      <c r="J35" s="7">
        <v>800.71303</v>
      </c>
      <c r="K35" s="7">
        <v>874.49595</v>
      </c>
      <c r="L35" s="7">
        <v>945.25304</v>
      </c>
      <c r="M35" s="7">
        <v>970.4311</v>
      </c>
      <c r="N35" s="7">
        <v>995.53996</v>
      </c>
      <c r="O35" s="7">
        <v>1020.3741</v>
      </c>
      <c r="P35" s="7">
        <v>1042.2504</v>
      </c>
      <c r="Q35" s="7">
        <v>1088.6322</v>
      </c>
      <c r="R35" s="7">
        <v>1135.6458</v>
      </c>
      <c r="S35" s="7">
        <v>1191.6552</v>
      </c>
      <c r="T35" s="7">
        <v>1223.8889</v>
      </c>
      <c r="U35" s="7">
        <v>1228.867</v>
      </c>
      <c r="V35" s="7">
        <v>1135.9811</v>
      </c>
      <c r="W35" s="7">
        <v>1054.3487</v>
      </c>
      <c r="X35" s="7">
        <v>867.17194</v>
      </c>
      <c r="Y35" s="7">
        <v>734.3976</v>
      </c>
      <c r="Z35" s="7">
        <v>696.02158</v>
      </c>
      <c r="AA35" s="7">
        <v>482.78011</v>
      </c>
      <c r="AB35" s="7">
        <v>245.2804</v>
      </c>
      <c r="AC35" s="7">
        <v>37.793315</v>
      </c>
      <c r="AD35" s="7">
        <v>-167.14495</v>
      </c>
      <c r="AE35" s="7">
        <v>-283.13977</v>
      </c>
      <c r="AF35" s="7">
        <v>-402.4051</v>
      </c>
      <c r="AG35" s="7">
        <v>-474.34793</v>
      </c>
      <c r="AH35" s="7">
        <v>-563.07708</v>
      </c>
      <c r="AI35" s="7">
        <v>-661.11819</v>
      </c>
      <c r="AJ35" s="7">
        <v>-768.37668</v>
      </c>
      <c r="AK35" s="7">
        <v>-864.90789</v>
      </c>
      <c r="AL35" s="7">
        <v>-923.78937</v>
      </c>
      <c r="AM35" s="7">
        <v>-976.50426</v>
      </c>
      <c r="AN35" s="7">
        <v>-1033.8292</v>
      </c>
      <c r="AO35" s="7">
        <v>-1043.6815</v>
      </c>
      <c r="AP35" s="7">
        <v>-1122.3177</v>
      </c>
      <c r="AQ35" s="7">
        <v>-1198.2138</v>
      </c>
      <c r="AR35" s="7">
        <v>-1280.6292</v>
      </c>
      <c r="AS35" s="7">
        <v>-1393.5731</v>
      </c>
      <c r="AT35" s="7">
        <v>-1457.8381</v>
      </c>
      <c r="AU35" s="7">
        <v>-1514.2606</v>
      </c>
      <c r="AV35" s="7">
        <v>-1556.7842</v>
      </c>
      <c r="AW35" s="7">
        <v>-1537.9476</v>
      </c>
      <c r="AX35" s="7">
        <v>-1512.6837</v>
      </c>
      <c r="AY35" s="7">
        <v>-1514.2906</v>
      </c>
      <c r="AZ35" s="7">
        <v>-1435.336</v>
      </c>
      <c r="BA35" s="7">
        <v>-1365.9922</v>
      </c>
      <c r="BB35" s="7">
        <v>-1348.2913</v>
      </c>
      <c r="BC35" s="7">
        <v>-1298.6053</v>
      </c>
      <c r="BD35" s="7">
        <v>-1241.7229</v>
      </c>
      <c r="BE35" s="7">
        <v>-1151.5453</v>
      </c>
      <c r="BF35" s="7">
        <v>-1045.4566</v>
      </c>
      <c r="BG35" s="7">
        <v>-956.40877</v>
      </c>
      <c r="BH35" s="7">
        <v>-868.00894</v>
      </c>
      <c r="BI35" s="7">
        <v>-754.44652</v>
      </c>
      <c r="BJ35" s="7">
        <v>-636.18989</v>
      </c>
      <c r="BK35" s="7">
        <v>-459.02245</v>
      </c>
      <c r="BL35" s="7">
        <v>-313.61036</v>
      </c>
      <c r="BM35" s="7">
        <v>-213.94508</v>
      </c>
      <c r="BN35" s="7">
        <v>-87.806012</v>
      </c>
      <c r="BO35" s="7">
        <v>7.823418</v>
      </c>
      <c r="BP35" s="7">
        <v>108.26703</v>
      </c>
      <c r="BQ35" s="7">
        <v>199.02958</v>
      </c>
      <c r="BR35" s="7">
        <v>282.83465</v>
      </c>
      <c r="BS35" s="7">
        <v>380.76155</v>
      </c>
      <c r="BT35" s="7">
        <v>448.79022</v>
      </c>
      <c r="BU35" s="7">
        <v>512.4208</v>
      </c>
      <c r="BV35" s="7">
        <v>584.42848</v>
      </c>
      <c r="BW35" s="7">
        <v>653.80982</v>
      </c>
      <c r="BX35" s="7">
        <v>725.10658</v>
      </c>
      <c r="BY35" s="7">
        <v>791.03044</v>
      </c>
      <c r="BZ35" s="7">
        <v>856.33088</v>
      </c>
      <c r="CA35" s="7">
        <v>902.633</v>
      </c>
      <c r="CB35" s="7">
        <v>949.4339</v>
      </c>
      <c r="CC35" s="7">
        <v>994.37985</v>
      </c>
      <c r="CD35" s="7">
        <v>1041.1818</v>
      </c>
      <c r="CE35" s="7">
        <v>1070.3477</v>
      </c>
      <c r="CF35" s="7">
        <v>1103.7416</v>
      </c>
      <c r="CG35" s="7">
        <v>1136.905</v>
      </c>
      <c r="CH35" s="7">
        <v>1169.3902</v>
      </c>
      <c r="CI35" s="7">
        <v>1204.612</v>
      </c>
      <c r="CJ35" s="7">
        <v>1239.8677</v>
      </c>
      <c r="CK35" s="7">
        <v>1275.8468</v>
      </c>
      <c r="CL35" s="7">
        <v>1311.5474</v>
      </c>
      <c r="CM35" s="7">
        <v>1344.9755</v>
      </c>
      <c r="CN35" s="7">
        <v>1376.2835</v>
      </c>
      <c r="CO35" s="7">
        <v>1410.4645</v>
      </c>
      <c r="CP35" s="7">
        <v>1442.1349</v>
      </c>
      <c r="CQ35" s="7">
        <v>1472.1907</v>
      </c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ht="14.25">
      <c r="A36" s="6">
        <v>2004</v>
      </c>
      <c r="B36" s="7" t="s">
        <v>150</v>
      </c>
      <c r="C36" s="8" t="str">
        <f aca="true" t="shared" si="1" ref="C36:C74">VLOOKUP(B36,VarList,2,FALSE)</f>
        <v>Public Transfers</v>
      </c>
      <c r="D36" s="7" t="s">
        <v>122</v>
      </c>
      <c r="E36" s="7">
        <v>225.47712</v>
      </c>
      <c r="F36" s="7">
        <v>159.25071</v>
      </c>
      <c r="G36" s="7">
        <v>114.89067</v>
      </c>
      <c r="H36" s="7">
        <v>96.881449</v>
      </c>
      <c r="I36" s="7">
        <v>121.03905</v>
      </c>
      <c r="J36" s="7">
        <v>221.74494</v>
      </c>
      <c r="K36" s="7">
        <v>269.10724</v>
      </c>
      <c r="L36" s="7">
        <v>292.62942</v>
      </c>
      <c r="M36" s="7">
        <v>286.41413</v>
      </c>
      <c r="N36" s="7">
        <v>298.84384</v>
      </c>
      <c r="O36" s="7">
        <v>310.83535</v>
      </c>
      <c r="P36" s="7">
        <v>310.14461</v>
      </c>
      <c r="Q36" s="7">
        <v>303.61596</v>
      </c>
      <c r="R36" s="7">
        <v>302.96847</v>
      </c>
      <c r="S36" s="7">
        <v>269.95412</v>
      </c>
      <c r="T36" s="7">
        <v>243.2314</v>
      </c>
      <c r="U36" s="7">
        <v>220.11085</v>
      </c>
      <c r="V36" s="7">
        <v>200.23872</v>
      </c>
      <c r="W36" s="7">
        <v>191.87829</v>
      </c>
      <c r="X36" s="7">
        <v>115.53986</v>
      </c>
      <c r="Y36" s="7">
        <v>33.650645</v>
      </c>
      <c r="Z36" s="7">
        <v>67.875336</v>
      </c>
      <c r="AA36" s="7">
        <v>-41.655172</v>
      </c>
      <c r="AB36" s="7">
        <v>-123.35908</v>
      </c>
      <c r="AC36" s="7">
        <v>-158.85845</v>
      </c>
      <c r="AD36" s="7">
        <v>-213.58523</v>
      </c>
      <c r="AE36" s="7">
        <v>-261.64321</v>
      </c>
      <c r="AF36" s="7">
        <v>-304.50294</v>
      </c>
      <c r="AG36" s="7">
        <v>-290.98684</v>
      </c>
      <c r="AH36" s="7">
        <v>-303.63115</v>
      </c>
      <c r="AI36" s="7">
        <v>-303.28664</v>
      </c>
      <c r="AJ36" s="7">
        <v>-311.84041</v>
      </c>
      <c r="AK36" s="7">
        <v>-377.70909</v>
      </c>
      <c r="AL36" s="7">
        <v>-397.41273</v>
      </c>
      <c r="AM36" s="7">
        <v>-398.8459</v>
      </c>
      <c r="AN36" s="7">
        <v>-411.07844</v>
      </c>
      <c r="AO36" s="7">
        <v>-350.34474</v>
      </c>
      <c r="AP36" s="7">
        <v>-349.95813</v>
      </c>
      <c r="AQ36" s="7">
        <v>-368.67089</v>
      </c>
      <c r="AR36" s="7">
        <v>-380.50672</v>
      </c>
      <c r="AS36" s="7">
        <v>-424.38992</v>
      </c>
      <c r="AT36" s="7">
        <v>-440.50883</v>
      </c>
      <c r="AU36" s="7">
        <v>-447.61844</v>
      </c>
      <c r="AV36" s="7">
        <v>-453.00941</v>
      </c>
      <c r="AW36" s="7">
        <v>-437.16544</v>
      </c>
      <c r="AX36" s="7">
        <v>-440.27377</v>
      </c>
      <c r="AY36" s="7">
        <v>-470.42129</v>
      </c>
      <c r="AZ36" s="7">
        <v>-442.40536</v>
      </c>
      <c r="BA36" s="7">
        <v>-400.61877</v>
      </c>
      <c r="BB36" s="7">
        <v>-386.17514</v>
      </c>
      <c r="BC36" s="7">
        <v>-344.23352</v>
      </c>
      <c r="BD36" s="7">
        <v>-300.82731</v>
      </c>
      <c r="BE36" s="7">
        <v>-226.43386</v>
      </c>
      <c r="BF36" s="7">
        <v>-153.63504</v>
      </c>
      <c r="BG36" s="7">
        <v>-118.90157</v>
      </c>
      <c r="BH36" s="7">
        <v>-80.271366</v>
      </c>
      <c r="BI36" s="7">
        <v>-26.163566</v>
      </c>
      <c r="BJ36" s="7">
        <v>33.451545</v>
      </c>
      <c r="BK36" s="7">
        <v>125.97807</v>
      </c>
      <c r="BL36" s="7">
        <v>206.2774</v>
      </c>
      <c r="BM36" s="7">
        <v>261.70025</v>
      </c>
      <c r="BN36" s="7">
        <v>319.46472</v>
      </c>
      <c r="BO36" s="7">
        <v>373.84238</v>
      </c>
      <c r="BP36" s="7">
        <v>428.20146</v>
      </c>
      <c r="BQ36" s="7">
        <v>483.05572</v>
      </c>
      <c r="BR36" s="7">
        <v>530.19486</v>
      </c>
      <c r="BS36" s="7">
        <v>583.56111</v>
      </c>
      <c r="BT36" s="7">
        <v>623.55377</v>
      </c>
      <c r="BU36" s="7">
        <v>671.57003</v>
      </c>
      <c r="BV36" s="7">
        <v>723.85236</v>
      </c>
      <c r="BW36" s="7">
        <v>773.39296</v>
      </c>
      <c r="BX36" s="7">
        <v>820.23644</v>
      </c>
      <c r="BY36" s="7">
        <v>860.84182</v>
      </c>
      <c r="BZ36" s="7">
        <v>899.24341</v>
      </c>
      <c r="CA36" s="7">
        <v>933.23047</v>
      </c>
      <c r="CB36" s="7">
        <v>965.27492</v>
      </c>
      <c r="CC36" s="7">
        <v>998.23159</v>
      </c>
      <c r="CD36" s="7">
        <v>1030.8926</v>
      </c>
      <c r="CE36" s="7">
        <v>1042.4412</v>
      </c>
      <c r="CF36" s="7">
        <v>1049.7528</v>
      </c>
      <c r="CG36" s="7">
        <v>1045.5809</v>
      </c>
      <c r="CH36" s="7">
        <v>1040.4041</v>
      </c>
      <c r="CI36" s="7">
        <v>1038.5569</v>
      </c>
      <c r="CJ36" s="7">
        <v>1035.3258</v>
      </c>
      <c r="CK36" s="7">
        <v>1032.2149</v>
      </c>
      <c r="CL36" s="7">
        <v>1029.6189</v>
      </c>
      <c r="CM36" s="7">
        <v>1023.6076</v>
      </c>
      <c r="CN36" s="7">
        <v>1016.6873</v>
      </c>
      <c r="CO36" s="7">
        <v>1010.9968</v>
      </c>
      <c r="CP36" s="7">
        <v>1002.048</v>
      </c>
      <c r="CQ36" s="7">
        <v>984.3687</v>
      </c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ht="14.25">
      <c r="A37" s="6">
        <v>2004</v>
      </c>
      <c r="B37" s="7" t="s">
        <v>151</v>
      </c>
      <c r="C37" s="8" t="str">
        <f t="shared" si="1"/>
        <v>Public Transfers, Inflows</v>
      </c>
      <c r="D37" s="7" t="s">
        <v>122</v>
      </c>
      <c r="E37" s="7">
        <v>293.16792</v>
      </c>
      <c r="F37" s="7">
        <v>230.53272</v>
      </c>
      <c r="G37" s="7">
        <v>188.43344</v>
      </c>
      <c r="H37" s="7">
        <v>171.44333</v>
      </c>
      <c r="I37" s="7">
        <v>196.109</v>
      </c>
      <c r="J37" s="7">
        <v>298.88828</v>
      </c>
      <c r="K37" s="7">
        <v>348.81928</v>
      </c>
      <c r="L37" s="7">
        <v>376.46303</v>
      </c>
      <c r="M37" s="7">
        <v>371.25138</v>
      </c>
      <c r="N37" s="7">
        <v>382.51948</v>
      </c>
      <c r="O37" s="7">
        <v>395.38765</v>
      </c>
      <c r="P37" s="7">
        <v>397.57455</v>
      </c>
      <c r="Q37" s="7">
        <v>400.75821</v>
      </c>
      <c r="R37" s="7">
        <v>406.02711</v>
      </c>
      <c r="S37" s="7">
        <v>388.00523</v>
      </c>
      <c r="T37" s="7">
        <v>374.11209</v>
      </c>
      <c r="U37" s="7">
        <v>363.35604</v>
      </c>
      <c r="V37" s="7">
        <v>353.84853</v>
      </c>
      <c r="W37" s="7">
        <v>381.59778</v>
      </c>
      <c r="X37" s="7">
        <v>353.12151</v>
      </c>
      <c r="Y37" s="7">
        <v>318.0084</v>
      </c>
      <c r="Z37" s="7">
        <v>386.65019</v>
      </c>
      <c r="AA37" s="7">
        <v>318.54156</v>
      </c>
      <c r="AB37" s="7">
        <v>287.2212</v>
      </c>
      <c r="AC37" s="7">
        <v>294.30383</v>
      </c>
      <c r="AD37" s="7">
        <v>277.25227</v>
      </c>
      <c r="AE37" s="7">
        <v>259.45527</v>
      </c>
      <c r="AF37" s="7">
        <v>232.73083</v>
      </c>
      <c r="AG37" s="7">
        <v>253.80609</v>
      </c>
      <c r="AH37" s="7">
        <v>250.05278</v>
      </c>
      <c r="AI37" s="7">
        <v>256.68637</v>
      </c>
      <c r="AJ37" s="7">
        <v>258.04361</v>
      </c>
      <c r="AK37" s="7">
        <v>209.41756</v>
      </c>
      <c r="AL37" s="7">
        <v>208.8142</v>
      </c>
      <c r="AM37" s="7">
        <v>219.93979</v>
      </c>
      <c r="AN37" s="7">
        <v>212.02544</v>
      </c>
      <c r="AO37" s="7">
        <v>276.28738</v>
      </c>
      <c r="AP37" s="7">
        <v>283.19391</v>
      </c>
      <c r="AQ37" s="7">
        <v>274.76331</v>
      </c>
      <c r="AR37" s="7">
        <v>275.69528</v>
      </c>
      <c r="AS37" s="7">
        <v>255.28799</v>
      </c>
      <c r="AT37" s="7">
        <v>237.27851</v>
      </c>
      <c r="AU37" s="7">
        <v>215.0921</v>
      </c>
      <c r="AV37" s="7">
        <v>210.10217</v>
      </c>
      <c r="AW37" s="7">
        <v>226.22505</v>
      </c>
      <c r="AX37" s="7">
        <v>233.42299</v>
      </c>
      <c r="AY37" s="7">
        <v>224.43598</v>
      </c>
      <c r="AZ37" s="7">
        <v>253.83002</v>
      </c>
      <c r="BA37" s="7">
        <v>295.33366</v>
      </c>
      <c r="BB37" s="7">
        <v>312.61443</v>
      </c>
      <c r="BC37" s="7">
        <v>357.39307</v>
      </c>
      <c r="BD37" s="7">
        <v>398.43964</v>
      </c>
      <c r="BE37" s="7">
        <v>458.43226</v>
      </c>
      <c r="BF37" s="7">
        <v>516.98496</v>
      </c>
      <c r="BG37" s="7">
        <v>541.13091</v>
      </c>
      <c r="BH37" s="7">
        <v>569.60311</v>
      </c>
      <c r="BI37" s="7">
        <v>613.47218</v>
      </c>
      <c r="BJ37" s="7">
        <v>656.35707</v>
      </c>
      <c r="BK37" s="7">
        <v>707.3193</v>
      </c>
      <c r="BL37" s="7">
        <v>752.00942</v>
      </c>
      <c r="BM37" s="7">
        <v>779.74254</v>
      </c>
      <c r="BN37" s="7">
        <v>805.25565</v>
      </c>
      <c r="BO37" s="7">
        <v>833.48301</v>
      </c>
      <c r="BP37" s="7">
        <v>864.65662</v>
      </c>
      <c r="BQ37" s="7">
        <v>904.43109</v>
      </c>
      <c r="BR37" s="7">
        <v>938.98966</v>
      </c>
      <c r="BS37" s="7">
        <v>961.21643</v>
      </c>
      <c r="BT37" s="7">
        <v>989.61072</v>
      </c>
      <c r="BU37" s="7">
        <v>1025.2251</v>
      </c>
      <c r="BV37" s="7">
        <v>1061.7007</v>
      </c>
      <c r="BW37" s="7">
        <v>1093.5462</v>
      </c>
      <c r="BX37" s="7">
        <v>1119.7081</v>
      </c>
      <c r="BY37" s="7">
        <v>1146.7377</v>
      </c>
      <c r="BZ37" s="7">
        <v>1169.0349</v>
      </c>
      <c r="CA37" s="7">
        <v>1193.2121</v>
      </c>
      <c r="CB37" s="7">
        <v>1217.8305</v>
      </c>
      <c r="CC37" s="7">
        <v>1241.7857</v>
      </c>
      <c r="CD37" s="7">
        <v>1263.5582</v>
      </c>
      <c r="CE37" s="7">
        <v>1264.2718</v>
      </c>
      <c r="CF37" s="7">
        <v>1260.5485</v>
      </c>
      <c r="CG37" s="7">
        <v>1245.5789</v>
      </c>
      <c r="CH37" s="7">
        <v>1229.302</v>
      </c>
      <c r="CI37" s="7">
        <v>1215.9132</v>
      </c>
      <c r="CJ37" s="7">
        <v>1201.0688</v>
      </c>
      <c r="CK37" s="7">
        <v>1186.3909</v>
      </c>
      <c r="CL37" s="7">
        <v>1172.2346</v>
      </c>
      <c r="CM37" s="7">
        <v>1154.7987</v>
      </c>
      <c r="CN37" s="7">
        <v>1136.67</v>
      </c>
      <c r="CO37" s="7">
        <v>1119.9075</v>
      </c>
      <c r="CP37" s="7">
        <v>1102.3223</v>
      </c>
      <c r="CQ37" s="7">
        <v>1078.1781</v>
      </c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ht="14.25">
      <c r="A38" s="6">
        <v>2004</v>
      </c>
      <c r="B38" s="7" t="s">
        <v>152</v>
      </c>
      <c r="C38" s="8" t="str">
        <f t="shared" si="1"/>
        <v>Public Transfers, Outflows</v>
      </c>
      <c r="D38" s="7" t="s">
        <v>122</v>
      </c>
      <c r="E38" s="7">
        <v>-67.690797</v>
      </c>
      <c r="F38" s="7">
        <v>-71.282009</v>
      </c>
      <c r="G38" s="7">
        <v>-73.542762</v>
      </c>
      <c r="H38" s="7">
        <v>-74.561882</v>
      </c>
      <c r="I38" s="7">
        <v>-75.069946</v>
      </c>
      <c r="J38" s="7">
        <v>-77.143334</v>
      </c>
      <c r="K38" s="7">
        <v>-79.712048</v>
      </c>
      <c r="L38" s="7">
        <v>-83.833609</v>
      </c>
      <c r="M38" s="7">
        <v>-84.837248</v>
      </c>
      <c r="N38" s="7">
        <v>-83.675645</v>
      </c>
      <c r="O38" s="7">
        <v>-84.552304</v>
      </c>
      <c r="P38" s="7">
        <v>-87.429939</v>
      </c>
      <c r="Q38" s="7">
        <v>-97.142243</v>
      </c>
      <c r="R38" s="7">
        <v>-103.05863</v>
      </c>
      <c r="S38" s="7">
        <v>-118.05111</v>
      </c>
      <c r="T38" s="7">
        <v>-130.88069</v>
      </c>
      <c r="U38" s="7">
        <v>-143.24519</v>
      </c>
      <c r="V38" s="7">
        <v>-153.60981</v>
      </c>
      <c r="W38" s="7">
        <v>-189.71949</v>
      </c>
      <c r="X38" s="7">
        <v>-237.58165</v>
      </c>
      <c r="Y38" s="7">
        <v>-284.35775</v>
      </c>
      <c r="Z38" s="7">
        <v>-318.77486</v>
      </c>
      <c r="AA38" s="7">
        <v>-360.19673</v>
      </c>
      <c r="AB38" s="7">
        <v>-410.58028</v>
      </c>
      <c r="AC38" s="7">
        <v>-453.16228</v>
      </c>
      <c r="AD38" s="7">
        <v>-490.8375</v>
      </c>
      <c r="AE38" s="7">
        <v>-521.09848</v>
      </c>
      <c r="AF38" s="7">
        <v>-537.23377</v>
      </c>
      <c r="AG38" s="7">
        <v>-544.79292</v>
      </c>
      <c r="AH38" s="7">
        <v>-553.68393</v>
      </c>
      <c r="AI38" s="7">
        <v>-559.97301</v>
      </c>
      <c r="AJ38" s="7">
        <v>-569.88401</v>
      </c>
      <c r="AK38" s="7">
        <v>-587.12665</v>
      </c>
      <c r="AL38" s="7">
        <v>-606.22694</v>
      </c>
      <c r="AM38" s="7">
        <v>-618.78569</v>
      </c>
      <c r="AN38" s="7">
        <v>-623.10388</v>
      </c>
      <c r="AO38" s="7">
        <v>-626.63212</v>
      </c>
      <c r="AP38" s="7">
        <v>-633.15203</v>
      </c>
      <c r="AQ38" s="7">
        <v>-643.4342</v>
      </c>
      <c r="AR38" s="7">
        <v>-656.20199</v>
      </c>
      <c r="AS38" s="7">
        <v>-679.6779</v>
      </c>
      <c r="AT38" s="7">
        <v>-677.78734</v>
      </c>
      <c r="AU38" s="7">
        <v>-662.71054</v>
      </c>
      <c r="AV38" s="7">
        <v>-663.11158</v>
      </c>
      <c r="AW38" s="7">
        <v>-663.39049</v>
      </c>
      <c r="AX38" s="7">
        <v>-673.69676</v>
      </c>
      <c r="AY38" s="7">
        <v>-694.85727</v>
      </c>
      <c r="AZ38" s="7">
        <v>-696.23538</v>
      </c>
      <c r="BA38" s="7">
        <v>-695.95243</v>
      </c>
      <c r="BB38" s="7">
        <v>-698.78957</v>
      </c>
      <c r="BC38" s="7">
        <v>-701.62659</v>
      </c>
      <c r="BD38" s="7">
        <v>-699.26695</v>
      </c>
      <c r="BE38" s="7">
        <v>-684.86612</v>
      </c>
      <c r="BF38" s="7">
        <v>-670.62</v>
      </c>
      <c r="BG38" s="7">
        <v>-660.03247</v>
      </c>
      <c r="BH38" s="7">
        <v>-649.87448</v>
      </c>
      <c r="BI38" s="7">
        <v>-639.63574</v>
      </c>
      <c r="BJ38" s="7">
        <v>-622.90553</v>
      </c>
      <c r="BK38" s="7">
        <v>-581.34123</v>
      </c>
      <c r="BL38" s="7">
        <v>-545.73202</v>
      </c>
      <c r="BM38" s="7">
        <v>-518.04229</v>
      </c>
      <c r="BN38" s="7">
        <v>-485.79093</v>
      </c>
      <c r="BO38" s="7">
        <v>-459.64063</v>
      </c>
      <c r="BP38" s="7">
        <v>-436.45516</v>
      </c>
      <c r="BQ38" s="7">
        <v>-421.37537</v>
      </c>
      <c r="BR38" s="7">
        <v>-408.7948</v>
      </c>
      <c r="BS38" s="7">
        <v>-377.65532</v>
      </c>
      <c r="BT38" s="7">
        <v>-366.05695</v>
      </c>
      <c r="BU38" s="7">
        <v>-353.65511</v>
      </c>
      <c r="BV38" s="7">
        <v>-337.84834</v>
      </c>
      <c r="BW38" s="7">
        <v>-320.15328</v>
      </c>
      <c r="BX38" s="7">
        <v>-299.47162</v>
      </c>
      <c r="BY38" s="7">
        <v>-285.89585</v>
      </c>
      <c r="BZ38" s="7">
        <v>-269.79147</v>
      </c>
      <c r="CA38" s="7">
        <v>-259.98166</v>
      </c>
      <c r="CB38" s="7">
        <v>-252.5556</v>
      </c>
      <c r="CC38" s="7">
        <v>-243.55407</v>
      </c>
      <c r="CD38" s="7">
        <v>-232.66555</v>
      </c>
      <c r="CE38" s="7">
        <v>-221.83059</v>
      </c>
      <c r="CF38" s="7">
        <v>-210.79574</v>
      </c>
      <c r="CG38" s="7">
        <v>-199.99794</v>
      </c>
      <c r="CH38" s="7">
        <v>-188.89788</v>
      </c>
      <c r="CI38" s="7">
        <v>-177.35623</v>
      </c>
      <c r="CJ38" s="7">
        <v>-165.74299</v>
      </c>
      <c r="CK38" s="7">
        <v>-154.17595</v>
      </c>
      <c r="CL38" s="7">
        <v>-142.61575</v>
      </c>
      <c r="CM38" s="7">
        <v>-131.19101</v>
      </c>
      <c r="CN38" s="7">
        <v>-119.98269</v>
      </c>
      <c r="CO38" s="7">
        <v>-108.91067</v>
      </c>
      <c r="CP38" s="7">
        <v>-100.27431</v>
      </c>
      <c r="CQ38" s="7">
        <v>-93.809373</v>
      </c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ht="14.25">
      <c r="A39" s="6">
        <v>2004</v>
      </c>
      <c r="B39" s="7" t="s">
        <v>153</v>
      </c>
      <c r="C39" s="8" t="str">
        <f t="shared" si="1"/>
        <v>Public Education</v>
      </c>
      <c r="D39" s="7" t="s">
        <v>122</v>
      </c>
      <c r="E39" s="7">
        <v>-16.833759</v>
      </c>
      <c r="F39" s="7">
        <v>-17.726844</v>
      </c>
      <c r="G39" s="7">
        <v>-15.539164</v>
      </c>
      <c r="H39" s="7">
        <v>-9.2390484</v>
      </c>
      <c r="I39" s="7">
        <v>23.413826</v>
      </c>
      <c r="J39" s="7">
        <v>126.58384</v>
      </c>
      <c r="K39" s="7">
        <v>181.15238</v>
      </c>
      <c r="L39" s="7">
        <v>210.43971</v>
      </c>
      <c r="M39" s="7">
        <v>204.55229</v>
      </c>
      <c r="N39" s="7">
        <v>207.58649</v>
      </c>
      <c r="O39" s="7">
        <v>211.23908</v>
      </c>
      <c r="P39" s="7">
        <v>210.70105</v>
      </c>
      <c r="Q39" s="7">
        <v>218.28734</v>
      </c>
      <c r="R39" s="7">
        <v>235.73543</v>
      </c>
      <c r="S39" s="7">
        <v>220.07585</v>
      </c>
      <c r="T39" s="7">
        <v>202.02506</v>
      </c>
      <c r="U39" s="7">
        <v>179.92297</v>
      </c>
      <c r="V39" s="7">
        <v>163.12287</v>
      </c>
      <c r="W39" s="7">
        <v>181.55267</v>
      </c>
      <c r="X39" s="7">
        <v>143.32614</v>
      </c>
      <c r="Y39" s="7">
        <v>94.42613</v>
      </c>
      <c r="Z39" s="7">
        <v>145.6235</v>
      </c>
      <c r="AA39" s="7">
        <v>56.447023</v>
      </c>
      <c r="AB39" s="7">
        <v>5.340723</v>
      </c>
      <c r="AC39" s="7">
        <v>4.5444307</v>
      </c>
      <c r="AD39" s="7">
        <v>-16.693143</v>
      </c>
      <c r="AE39" s="7">
        <v>-51.932207</v>
      </c>
      <c r="AF39" s="7">
        <v>-93.946785</v>
      </c>
      <c r="AG39" s="7">
        <v>-85.600003</v>
      </c>
      <c r="AH39" s="7">
        <v>-99.40555</v>
      </c>
      <c r="AI39" s="7">
        <v>-93.544603</v>
      </c>
      <c r="AJ39" s="7">
        <v>-86.05416</v>
      </c>
      <c r="AK39" s="7">
        <v>-131.78219</v>
      </c>
      <c r="AL39" s="7">
        <v>-134.22499</v>
      </c>
      <c r="AM39" s="7">
        <v>-123.12465</v>
      </c>
      <c r="AN39" s="7">
        <v>-142.11201</v>
      </c>
      <c r="AO39" s="7">
        <v>-107.88616</v>
      </c>
      <c r="AP39" s="7">
        <v>-125.93389</v>
      </c>
      <c r="AQ39" s="7">
        <v>-144.53895</v>
      </c>
      <c r="AR39" s="7">
        <v>-153.01854</v>
      </c>
      <c r="AS39" s="7">
        <v>-160.92876</v>
      </c>
      <c r="AT39" s="7">
        <v>-145.37968</v>
      </c>
      <c r="AU39" s="7">
        <v>-152.43174</v>
      </c>
      <c r="AV39" s="7">
        <v>-157.94374</v>
      </c>
      <c r="AW39" s="7">
        <v>-142.58309</v>
      </c>
      <c r="AX39" s="7">
        <v>-141.98787</v>
      </c>
      <c r="AY39" s="7">
        <v>-170.0239</v>
      </c>
      <c r="AZ39" s="7">
        <v>-162.36536</v>
      </c>
      <c r="BA39" s="7">
        <v>-142.98494</v>
      </c>
      <c r="BB39" s="7">
        <v>-155.63807</v>
      </c>
      <c r="BC39" s="7">
        <v>-158.30266</v>
      </c>
      <c r="BD39" s="7">
        <v>-173.89796</v>
      </c>
      <c r="BE39" s="7">
        <v>-163.25699</v>
      </c>
      <c r="BF39" s="7">
        <v>-149.91096</v>
      </c>
      <c r="BG39" s="7">
        <v>-157.33425</v>
      </c>
      <c r="BH39" s="7">
        <v>-161.61474</v>
      </c>
      <c r="BI39" s="7">
        <v>-159.06851</v>
      </c>
      <c r="BJ39" s="7">
        <v>-154.90794</v>
      </c>
      <c r="BK39" s="7">
        <v>-139.12083</v>
      </c>
      <c r="BL39" s="7">
        <v>-127.0349</v>
      </c>
      <c r="BM39" s="7">
        <v>-128.82991</v>
      </c>
      <c r="BN39" s="7">
        <v>-120.80944</v>
      </c>
      <c r="BO39" s="7">
        <v>-114.30623</v>
      </c>
      <c r="BP39" s="7">
        <v>-108.54032</v>
      </c>
      <c r="BQ39" s="7">
        <v>-104.79019</v>
      </c>
      <c r="BR39" s="7">
        <v>-101.66158</v>
      </c>
      <c r="BS39" s="7">
        <v>-93.917622</v>
      </c>
      <c r="BT39" s="7">
        <v>-91.03327</v>
      </c>
      <c r="BU39" s="7">
        <v>-87.949104</v>
      </c>
      <c r="BV39" s="7">
        <v>-84.018182</v>
      </c>
      <c r="BW39" s="7">
        <v>-79.617665</v>
      </c>
      <c r="BX39" s="7">
        <v>-74.474425</v>
      </c>
      <c r="BY39" s="7">
        <v>-71.098319</v>
      </c>
      <c r="BZ39" s="7">
        <v>-67.093385</v>
      </c>
      <c r="CA39" s="7">
        <v>-64.653821</v>
      </c>
      <c r="CB39" s="7">
        <v>-62.807064</v>
      </c>
      <c r="CC39" s="7">
        <v>-60.568507</v>
      </c>
      <c r="CD39" s="7">
        <v>-57.860685</v>
      </c>
      <c r="CE39" s="7">
        <v>-55.16618</v>
      </c>
      <c r="CF39" s="7">
        <v>-52.421967</v>
      </c>
      <c r="CG39" s="7">
        <v>-49.736705</v>
      </c>
      <c r="CH39" s="7">
        <v>-46.976275</v>
      </c>
      <c r="CI39" s="7">
        <v>-44.106027</v>
      </c>
      <c r="CJ39" s="7">
        <v>-41.217976</v>
      </c>
      <c r="CK39" s="7">
        <v>-38.341414</v>
      </c>
      <c r="CL39" s="7">
        <v>-35.466551</v>
      </c>
      <c r="CM39" s="7">
        <v>-32.625379</v>
      </c>
      <c r="CN39" s="7">
        <v>-29.838025</v>
      </c>
      <c r="CO39" s="7">
        <v>-27.084569</v>
      </c>
      <c r="CP39" s="7">
        <v>-24.936826</v>
      </c>
      <c r="CQ39" s="7">
        <v>-23.329086</v>
      </c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ht="14.25">
      <c r="A40" s="6">
        <v>2004</v>
      </c>
      <c r="B40" s="7" t="s">
        <v>154</v>
      </c>
      <c r="C40" s="8" t="str">
        <f t="shared" si="1"/>
        <v>Public Education, Inflows</v>
      </c>
      <c r="D40" s="7" t="s">
        <v>122</v>
      </c>
      <c r="E40" s="7">
        <v>0</v>
      </c>
      <c r="F40" s="7">
        <v>0</v>
      </c>
      <c r="G40" s="7">
        <v>2.7498976</v>
      </c>
      <c r="H40" s="7">
        <v>9.3034542</v>
      </c>
      <c r="I40" s="7">
        <v>42.082676</v>
      </c>
      <c r="J40" s="7">
        <v>145.76831</v>
      </c>
      <c r="K40" s="7">
        <v>200.97566</v>
      </c>
      <c r="L40" s="7">
        <v>231.28796</v>
      </c>
      <c r="M40" s="7">
        <v>225.65013</v>
      </c>
      <c r="N40" s="7">
        <v>228.39546</v>
      </c>
      <c r="O40" s="7">
        <v>232.26607</v>
      </c>
      <c r="P40" s="7">
        <v>232.44366</v>
      </c>
      <c r="Q40" s="7">
        <v>242.44527</v>
      </c>
      <c r="R40" s="7">
        <v>261.36468</v>
      </c>
      <c r="S40" s="7">
        <v>249.43352</v>
      </c>
      <c r="T40" s="7">
        <v>234.57327</v>
      </c>
      <c r="U40" s="7">
        <v>215.54605</v>
      </c>
      <c r="V40" s="7">
        <v>201.32349</v>
      </c>
      <c r="W40" s="7">
        <v>228.73326</v>
      </c>
      <c r="X40" s="7">
        <v>202.40939</v>
      </c>
      <c r="Y40" s="7">
        <v>165.14195</v>
      </c>
      <c r="Z40" s="7">
        <v>224.89838</v>
      </c>
      <c r="AA40" s="7">
        <v>146.02294</v>
      </c>
      <c r="AB40" s="7">
        <v>107.44632</v>
      </c>
      <c r="AC40" s="7">
        <v>117.23958</v>
      </c>
      <c r="AD40" s="7">
        <v>105.37131</v>
      </c>
      <c r="AE40" s="7">
        <v>77.657734</v>
      </c>
      <c r="AF40" s="7">
        <v>39.655779</v>
      </c>
      <c r="AG40" s="7">
        <v>49.882416</v>
      </c>
      <c r="AH40" s="7">
        <v>38.287938</v>
      </c>
      <c r="AI40" s="7">
        <v>45.712891</v>
      </c>
      <c r="AJ40" s="7">
        <v>55.668064</v>
      </c>
      <c r="AK40" s="7">
        <v>14.228037</v>
      </c>
      <c r="AL40" s="7">
        <v>16.535215</v>
      </c>
      <c r="AM40" s="7">
        <v>30.758735</v>
      </c>
      <c r="AN40" s="7">
        <v>12.845249</v>
      </c>
      <c r="AO40" s="7">
        <v>47.948526</v>
      </c>
      <c r="AP40" s="7">
        <v>31.522209</v>
      </c>
      <c r="AQ40" s="7">
        <v>15.474179</v>
      </c>
      <c r="AR40" s="7">
        <v>10.169761</v>
      </c>
      <c r="AS40" s="7">
        <v>8.0976799</v>
      </c>
      <c r="AT40" s="7">
        <v>23.176603</v>
      </c>
      <c r="AU40" s="7">
        <v>12.375153</v>
      </c>
      <c r="AV40" s="7">
        <v>6.9628853</v>
      </c>
      <c r="AW40" s="7">
        <v>22.392899</v>
      </c>
      <c r="AX40" s="7">
        <v>25.551145</v>
      </c>
      <c r="AY40" s="7">
        <v>2.7774324</v>
      </c>
      <c r="AZ40" s="7">
        <v>10.778687</v>
      </c>
      <c r="BA40" s="7">
        <v>30.088741</v>
      </c>
      <c r="BB40" s="7">
        <v>18.141171</v>
      </c>
      <c r="BC40" s="7">
        <v>16.182113</v>
      </c>
      <c r="BD40" s="7">
        <v>0</v>
      </c>
      <c r="BE40" s="7">
        <v>7.0596871</v>
      </c>
      <c r="BF40" s="7">
        <v>16.862903</v>
      </c>
      <c r="BG40" s="7">
        <v>6.8066456</v>
      </c>
      <c r="BH40" s="7">
        <v>0</v>
      </c>
      <c r="BI40" s="7">
        <v>0</v>
      </c>
      <c r="BJ40" s="7">
        <v>0</v>
      </c>
      <c r="BK40" s="7">
        <v>5.4506434</v>
      </c>
      <c r="BL40" s="7">
        <v>8.6810622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ht="14.25">
      <c r="A41" s="6">
        <v>2004</v>
      </c>
      <c r="B41" s="7" t="s">
        <v>155</v>
      </c>
      <c r="C41" s="8" t="str">
        <f t="shared" si="1"/>
        <v>Public Education, Outflows</v>
      </c>
      <c r="D41" s="7" t="s">
        <v>122</v>
      </c>
      <c r="E41" s="7">
        <v>-16.833759</v>
      </c>
      <c r="F41" s="7">
        <v>-17.726844</v>
      </c>
      <c r="G41" s="7">
        <v>-18.289062</v>
      </c>
      <c r="H41" s="7">
        <v>-18.542503</v>
      </c>
      <c r="I41" s="7">
        <v>-18.668851</v>
      </c>
      <c r="J41" s="7">
        <v>-19.184474</v>
      </c>
      <c r="K41" s="7">
        <v>-19.823277</v>
      </c>
      <c r="L41" s="7">
        <v>-20.848252</v>
      </c>
      <c r="M41" s="7">
        <v>-21.097843</v>
      </c>
      <c r="N41" s="7">
        <v>-20.808969</v>
      </c>
      <c r="O41" s="7">
        <v>-21.026982</v>
      </c>
      <c r="P41" s="7">
        <v>-21.742609</v>
      </c>
      <c r="Q41" s="7">
        <v>-24.157924</v>
      </c>
      <c r="R41" s="7">
        <v>-25.629248</v>
      </c>
      <c r="S41" s="7">
        <v>-29.357668</v>
      </c>
      <c r="T41" s="7">
        <v>-32.548207</v>
      </c>
      <c r="U41" s="7">
        <v>-35.623086</v>
      </c>
      <c r="V41" s="7">
        <v>-38.200623</v>
      </c>
      <c r="W41" s="7">
        <v>-47.180596</v>
      </c>
      <c r="X41" s="7">
        <v>-59.08325</v>
      </c>
      <c r="Y41" s="7">
        <v>-70.715816</v>
      </c>
      <c r="Z41" s="7">
        <v>-79.274871</v>
      </c>
      <c r="AA41" s="7">
        <v>-89.575916</v>
      </c>
      <c r="AB41" s="7">
        <v>-102.1056</v>
      </c>
      <c r="AC41" s="7">
        <v>-112.69515</v>
      </c>
      <c r="AD41" s="7">
        <v>-122.06446</v>
      </c>
      <c r="AE41" s="7">
        <v>-129.58994</v>
      </c>
      <c r="AF41" s="7">
        <v>-133.60256</v>
      </c>
      <c r="AG41" s="7">
        <v>-135.48242</v>
      </c>
      <c r="AH41" s="7">
        <v>-137.69349</v>
      </c>
      <c r="AI41" s="7">
        <v>-139.25749</v>
      </c>
      <c r="AJ41" s="7">
        <v>-141.72222</v>
      </c>
      <c r="AK41" s="7">
        <v>-146.01023</v>
      </c>
      <c r="AL41" s="7">
        <v>-150.7602</v>
      </c>
      <c r="AM41" s="7">
        <v>-153.88339</v>
      </c>
      <c r="AN41" s="7">
        <v>-154.95726</v>
      </c>
      <c r="AO41" s="7">
        <v>-155.83469</v>
      </c>
      <c r="AP41" s="7">
        <v>-157.4561</v>
      </c>
      <c r="AQ41" s="7">
        <v>-160.01313</v>
      </c>
      <c r="AR41" s="7">
        <v>-163.1883</v>
      </c>
      <c r="AS41" s="7">
        <v>-169.02644</v>
      </c>
      <c r="AT41" s="7">
        <v>-168.55628</v>
      </c>
      <c r="AU41" s="7">
        <v>-164.80689</v>
      </c>
      <c r="AV41" s="7">
        <v>-164.90662</v>
      </c>
      <c r="AW41" s="7">
        <v>-164.97598</v>
      </c>
      <c r="AX41" s="7">
        <v>-167.53901</v>
      </c>
      <c r="AY41" s="7">
        <v>-172.80133</v>
      </c>
      <c r="AZ41" s="7">
        <v>-173.14405</v>
      </c>
      <c r="BA41" s="7">
        <v>-173.07368</v>
      </c>
      <c r="BB41" s="7">
        <v>-173.77924</v>
      </c>
      <c r="BC41" s="7">
        <v>-174.48477</v>
      </c>
      <c r="BD41" s="7">
        <v>-173.89796</v>
      </c>
      <c r="BE41" s="7">
        <v>-170.31667</v>
      </c>
      <c r="BF41" s="7">
        <v>-166.77386</v>
      </c>
      <c r="BG41" s="7">
        <v>-164.14089</v>
      </c>
      <c r="BH41" s="7">
        <v>-161.61474</v>
      </c>
      <c r="BI41" s="7">
        <v>-159.06851</v>
      </c>
      <c r="BJ41" s="7">
        <v>-154.90794</v>
      </c>
      <c r="BK41" s="7">
        <v>-144.57147</v>
      </c>
      <c r="BL41" s="7">
        <v>-135.71596</v>
      </c>
      <c r="BM41" s="7">
        <v>-128.82991</v>
      </c>
      <c r="BN41" s="7">
        <v>-120.80944</v>
      </c>
      <c r="BO41" s="7">
        <v>-114.30623</v>
      </c>
      <c r="BP41" s="7">
        <v>-108.54032</v>
      </c>
      <c r="BQ41" s="7">
        <v>-104.79019</v>
      </c>
      <c r="BR41" s="7">
        <v>-101.66158</v>
      </c>
      <c r="BS41" s="7">
        <v>-93.917622</v>
      </c>
      <c r="BT41" s="7">
        <v>-91.03327</v>
      </c>
      <c r="BU41" s="7">
        <v>-87.949104</v>
      </c>
      <c r="BV41" s="7">
        <v>-84.018182</v>
      </c>
      <c r="BW41" s="7">
        <v>-79.617665</v>
      </c>
      <c r="BX41" s="7">
        <v>-74.474425</v>
      </c>
      <c r="BY41" s="7">
        <v>-71.098319</v>
      </c>
      <c r="BZ41" s="7">
        <v>-67.093385</v>
      </c>
      <c r="CA41" s="7">
        <v>-64.653821</v>
      </c>
      <c r="CB41" s="7">
        <v>-62.807064</v>
      </c>
      <c r="CC41" s="7">
        <v>-60.568507</v>
      </c>
      <c r="CD41" s="7">
        <v>-57.860685</v>
      </c>
      <c r="CE41" s="7">
        <v>-55.16618</v>
      </c>
      <c r="CF41" s="7">
        <v>-52.421967</v>
      </c>
      <c r="CG41" s="7">
        <v>-49.736705</v>
      </c>
      <c r="CH41" s="7">
        <v>-46.976275</v>
      </c>
      <c r="CI41" s="7">
        <v>-44.106027</v>
      </c>
      <c r="CJ41" s="7">
        <v>-41.217976</v>
      </c>
      <c r="CK41" s="7">
        <v>-38.341414</v>
      </c>
      <c r="CL41" s="7">
        <v>-35.466551</v>
      </c>
      <c r="CM41" s="7">
        <v>-32.625379</v>
      </c>
      <c r="CN41" s="7">
        <v>-29.838025</v>
      </c>
      <c r="CO41" s="7">
        <v>-27.084569</v>
      </c>
      <c r="CP41" s="7">
        <v>-24.936826</v>
      </c>
      <c r="CQ41" s="7">
        <v>-23.329086</v>
      </c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ht="14.25">
      <c r="A42" s="6">
        <v>2004</v>
      </c>
      <c r="B42" s="7" t="s">
        <v>156</v>
      </c>
      <c r="C42" s="8" t="str">
        <f t="shared" si="1"/>
        <v>Public Health Care</v>
      </c>
      <c r="D42" s="7" t="s">
        <v>122</v>
      </c>
      <c r="E42" s="7">
        <v>178.94581</v>
      </c>
      <c r="F42" s="7">
        <v>115.35968</v>
      </c>
      <c r="G42" s="7">
        <v>69.982664</v>
      </c>
      <c r="H42" s="7">
        <v>46.011636</v>
      </c>
      <c r="I42" s="7">
        <v>36.143729</v>
      </c>
      <c r="J42" s="7">
        <v>32.52748</v>
      </c>
      <c r="K42" s="7">
        <v>25.288087</v>
      </c>
      <c r="L42" s="7">
        <v>20.534266</v>
      </c>
      <c r="M42" s="7">
        <v>21.143565</v>
      </c>
      <c r="N42" s="7">
        <v>29.472314</v>
      </c>
      <c r="O42" s="7">
        <v>36.845196</v>
      </c>
      <c r="P42" s="7">
        <v>36.828588</v>
      </c>
      <c r="Q42" s="7">
        <v>26.627746</v>
      </c>
      <c r="R42" s="7">
        <v>12.433692</v>
      </c>
      <c r="S42" s="7">
        <v>2.9746163</v>
      </c>
      <c r="T42" s="7">
        <v>-1.1266966</v>
      </c>
      <c r="U42" s="7">
        <v>5.1584565</v>
      </c>
      <c r="V42" s="7">
        <v>10.762959</v>
      </c>
      <c r="W42" s="7">
        <v>3.0622553</v>
      </c>
      <c r="X42" s="7">
        <v>-11.648836</v>
      </c>
      <c r="Y42" s="7">
        <v>-23.577707</v>
      </c>
      <c r="Z42" s="7">
        <v>-26.287039</v>
      </c>
      <c r="AA42" s="7">
        <v>-30.572662</v>
      </c>
      <c r="AB42" s="7">
        <v>-39.48112</v>
      </c>
      <c r="AC42" s="7">
        <v>-49.772089</v>
      </c>
      <c r="AD42" s="7">
        <v>-60.820022</v>
      </c>
      <c r="AE42" s="7">
        <v>-55.799215</v>
      </c>
      <c r="AF42" s="7">
        <v>-45.984311</v>
      </c>
      <c r="AG42" s="7">
        <v>-40.620488</v>
      </c>
      <c r="AH42" s="7">
        <v>-40.484049</v>
      </c>
      <c r="AI42" s="7">
        <v>-47.80761</v>
      </c>
      <c r="AJ42" s="7">
        <v>-62.561888</v>
      </c>
      <c r="AK42" s="7">
        <v>-74.766476</v>
      </c>
      <c r="AL42" s="7">
        <v>-79.730561</v>
      </c>
      <c r="AM42" s="7">
        <v>-81.318333</v>
      </c>
      <c r="AN42" s="7">
        <v>-70.190904</v>
      </c>
      <c r="AO42" s="7">
        <v>-43.573463</v>
      </c>
      <c r="AP42" s="7">
        <v>-25.361002</v>
      </c>
      <c r="AQ42" s="7">
        <v>-24.899561</v>
      </c>
      <c r="AR42" s="7">
        <v>-26.435107</v>
      </c>
      <c r="AS42" s="7">
        <v>-50.322437</v>
      </c>
      <c r="AT42" s="7">
        <v>-79.699559</v>
      </c>
      <c r="AU42" s="7">
        <v>-87.23604</v>
      </c>
      <c r="AV42" s="7">
        <v>-89.702219</v>
      </c>
      <c r="AW42" s="7">
        <v>-91.751545</v>
      </c>
      <c r="AX42" s="7">
        <v>-93.332751</v>
      </c>
      <c r="AY42" s="7">
        <v>-92.418643</v>
      </c>
      <c r="AZ42" s="7">
        <v>-81.60716</v>
      </c>
      <c r="BA42" s="7">
        <v>-73.821728</v>
      </c>
      <c r="BB42" s="7">
        <v>-64.497087</v>
      </c>
      <c r="BC42" s="7">
        <v>-46.174978</v>
      </c>
      <c r="BD42" s="7">
        <v>-25.206932</v>
      </c>
      <c r="BE42" s="7">
        <v>-6.7238326</v>
      </c>
      <c r="BF42" s="7">
        <v>2.8572924</v>
      </c>
      <c r="BG42" s="7">
        <v>2.7841969</v>
      </c>
      <c r="BH42" s="7">
        <v>0.70746628</v>
      </c>
      <c r="BI42" s="7">
        <v>4.5310053</v>
      </c>
      <c r="BJ42" s="7">
        <v>9.8040206</v>
      </c>
      <c r="BK42" s="7">
        <v>20.152402</v>
      </c>
      <c r="BL42" s="7">
        <v>26.515303</v>
      </c>
      <c r="BM42" s="7">
        <v>29.105173</v>
      </c>
      <c r="BN42" s="7">
        <v>30.478677</v>
      </c>
      <c r="BO42" s="7">
        <v>33.804659</v>
      </c>
      <c r="BP42" s="7">
        <v>36.357451</v>
      </c>
      <c r="BQ42" s="7">
        <v>42.597009</v>
      </c>
      <c r="BR42" s="7">
        <v>51.339158</v>
      </c>
      <c r="BS42" s="7">
        <v>72.135942</v>
      </c>
      <c r="BT42" s="7">
        <v>89.409337</v>
      </c>
      <c r="BU42" s="7">
        <v>103.74864</v>
      </c>
      <c r="BV42" s="7">
        <v>118.26687</v>
      </c>
      <c r="BW42" s="7">
        <v>134.15274</v>
      </c>
      <c r="BX42" s="7">
        <v>150.51052</v>
      </c>
      <c r="BY42" s="7">
        <v>166.22032</v>
      </c>
      <c r="BZ42" s="7">
        <v>183.40656</v>
      </c>
      <c r="CA42" s="7">
        <v>199.52102</v>
      </c>
      <c r="CB42" s="7">
        <v>218.68937</v>
      </c>
      <c r="CC42" s="7">
        <v>239.7824</v>
      </c>
      <c r="CD42" s="7">
        <v>262.87901</v>
      </c>
      <c r="CE42" s="7">
        <v>275.64196</v>
      </c>
      <c r="CF42" s="7">
        <v>285.09411</v>
      </c>
      <c r="CG42" s="7">
        <v>285.7742</v>
      </c>
      <c r="CH42" s="7">
        <v>285.33093</v>
      </c>
      <c r="CI42" s="7">
        <v>287.75234</v>
      </c>
      <c r="CJ42" s="7">
        <v>288.90923</v>
      </c>
      <c r="CK42" s="7">
        <v>289.69077</v>
      </c>
      <c r="CL42" s="7">
        <v>290.86128</v>
      </c>
      <c r="CM42" s="7">
        <v>289.29729</v>
      </c>
      <c r="CN42" s="7">
        <v>286.78269</v>
      </c>
      <c r="CO42" s="7">
        <v>285.20406</v>
      </c>
      <c r="CP42" s="7">
        <v>282.27361</v>
      </c>
      <c r="CQ42" s="7">
        <v>271.84022</v>
      </c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ht="14.25">
      <c r="A43" s="6">
        <v>2004</v>
      </c>
      <c r="B43" s="7" t="s">
        <v>157</v>
      </c>
      <c r="C43" s="8" t="str">
        <f t="shared" si="1"/>
        <v>Public Health Care, Inflows</v>
      </c>
      <c r="D43" s="7" t="s">
        <v>122</v>
      </c>
      <c r="E43" s="7">
        <v>196.11192</v>
      </c>
      <c r="F43" s="7">
        <v>133.4365</v>
      </c>
      <c r="G43" s="7">
        <v>88.632806</v>
      </c>
      <c r="H43" s="7">
        <v>64.920223</v>
      </c>
      <c r="I43" s="7">
        <v>55.181159</v>
      </c>
      <c r="J43" s="7">
        <v>52.090713</v>
      </c>
      <c r="K43" s="7">
        <v>45.502735</v>
      </c>
      <c r="L43" s="7">
        <v>41.794125</v>
      </c>
      <c r="M43" s="7">
        <v>42.657942</v>
      </c>
      <c r="N43" s="7">
        <v>50.692114</v>
      </c>
      <c r="O43" s="7">
        <v>58.287313</v>
      </c>
      <c r="P43" s="7">
        <v>59.000461</v>
      </c>
      <c r="Q43" s="7">
        <v>51.262619</v>
      </c>
      <c r="R43" s="7">
        <v>38.568938</v>
      </c>
      <c r="S43" s="7">
        <v>32.911893</v>
      </c>
      <c r="T43" s="7">
        <v>32.064109</v>
      </c>
      <c r="U43" s="7">
        <v>41.484848</v>
      </c>
      <c r="V43" s="7">
        <v>49.717776</v>
      </c>
      <c r="W43" s="7">
        <v>51.174337</v>
      </c>
      <c r="X43" s="7">
        <v>48.600894</v>
      </c>
      <c r="Y43" s="7">
        <v>48.534251</v>
      </c>
      <c r="Z43" s="7">
        <v>54.552955</v>
      </c>
      <c r="AA43" s="7">
        <v>60.771749</v>
      </c>
      <c r="AB43" s="7">
        <v>64.640351</v>
      </c>
      <c r="AC43" s="7">
        <v>65.148004</v>
      </c>
      <c r="AD43" s="7">
        <v>63.654351</v>
      </c>
      <c r="AE43" s="7">
        <v>76.349219</v>
      </c>
      <c r="AF43" s="7">
        <v>90.255966</v>
      </c>
      <c r="AG43" s="7">
        <v>97.536758</v>
      </c>
      <c r="AH43" s="7">
        <v>99.92792</v>
      </c>
      <c r="AI43" s="7">
        <v>94.199243</v>
      </c>
      <c r="AJ43" s="7">
        <v>81.958356</v>
      </c>
      <c r="AK43" s="7">
        <v>74.12643</v>
      </c>
      <c r="AL43" s="7">
        <v>74.006099</v>
      </c>
      <c r="AM43" s="7">
        <v>75.603174</v>
      </c>
      <c r="AN43" s="7">
        <v>87.825678</v>
      </c>
      <c r="AO43" s="7">
        <v>115.33787</v>
      </c>
      <c r="AP43" s="7">
        <v>135.20375</v>
      </c>
      <c r="AQ43" s="7">
        <v>138.27271</v>
      </c>
      <c r="AR43" s="7">
        <v>139.97502</v>
      </c>
      <c r="AS43" s="7">
        <v>122.04109</v>
      </c>
      <c r="AT43" s="7">
        <v>92.184525</v>
      </c>
      <c r="AU43" s="7">
        <v>80.824629</v>
      </c>
      <c r="AV43" s="7">
        <v>78.460151</v>
      </c>
      <c r="AW43" s="7">
        <v>76.481557</v>
      </c>
      <c r="AX43" s="7">
        <v>77.513979</v>
      </c>
      <c r="AY43" s="7">
        <v>83.794306</v>
      </c>
      <c r="AZ43" s="7">
        <v>94.95527</v>
      </c>
      <c r="BA43" s="7">
        <v>102.66895</v>
      </c>
      <c r="BB43" s="7">
        <v>112.71308</v>
      </c>
      <c r="BC43" s="7">
        <v>131.75464</v>
      </c>
      <c r="BD43" s="7">
        <v>152.12429</v>
      </c>
      <c r="BE43" s="7">
        <v>166.9554</v>
      </c>
      <c r="BF43" s="7">
        <v>172.92377</v>
      </c>
      <c r="BG43" s="7">
        <v>170.16572</v>
      </c>
      <c r="BH43" s="7">
        <v>165.51296</v>
      </c>
      <c r="BI43" s="7">
        <v>166.74</v>
      </c>
      <c r="BJ43" s="7">
        <v>167.7703</v>
      </c>
      <c r="BK43" s="7">
        <v>167.57815</v>
      </c>
      <c r="BL43" s="7">
        <v>164.9107</v>
      </c>
      <c r="BM43" s="7">
        <v>160.47857</v>
      </c>
      <c r="BN43" s="7">
        <v>153.67326</v>
      </c>
      <c r="BO43" s="7">
        <v>150.36763</v>
      </c>
      <c r="BP43" s="7">
        <v>147.04069</v>
      </c>
      <c r="BQ43" s="7">
        <v>149.45607</v>
      </c>
      <c r="BR43" s="7">
        <v>155.00784</v>
      </c>
      <c r="BS43" s="7">
        <v>167.90778</v>
      </c>
      <c r="BT43" s="7">
        <v>182.23988</v>
      </c>
      <c r="BU43" s="7">
        <v>193.43412</v>
      </c>
      <c r="BV43" s="7">
        <v>203.94382</v>
      </c>
      <c r="BW43" s="7">
        <v>215.34229</v>
      </c>
      <c r="BX43" s="7">
        <v>226.45529</v>
      </c>
      <c r="BY43" s="7">
        <v>238.72233</v>
      </c>
      <c r="BZ43" s="7">
        <v>251.82456</v>
      </c>
      <c r="CA43" s="7">
        <v>265.4513</v>
      </c>
      <c r="CB43" s="7">
        <v>282.73643</v>
      </c>
      <c r="CC43" s="7">
        <v>301.54671</v>
      </c>
      <c r="CD43" s="7">
        <v>321.88204</v>
      </c>
      <c r="CE43" s="7">
        <v>331.89728</v>
      </c>
      <c r="CF43" s="7">
        <v>338.55105</v>
      </c>
      <c r="CG43" s="7">
        <v>336.49286</v>
      </c>
      <c r="CH43" s="7">
        <v>333.23466</v>
      </c>
      <c r="CI43" s="7">
        <v>332.72915</v>
      </c>
      <c r="CJ43" s="7">
        <v>330.94097</v>
      </c>
      <c r="CK43" s="7">
        <v>328.78916</v>
      </c>
      <c r="CL43" s="7">
        <v>327.02805</v>
      </c>
      <c r="CM43" s="7">
        <v>322.56679</v>
      </c>
      <c r="CN43" s="7">
        <v>317.20981</v>
      </c>
      <c r="CO43" s="7">
        <v>312.82335</v>
      </c>
      <c r="CP43" s="7">
        <v>307.70277</v>
      </c>
      <c r="CQ43" s="7">
        <v>295.6299</v>
      </c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ht="14.25">
      <c r="A44" s="6">
        <v>2004</v>
      </c>
      <c r="B44" s="7" t="s">
        <v>158</v>
      </c>
      <c r="C44" s="8" t="str">
        <f t="shared" si="1"/>
        <v>Public Health Care, Outflows</v>
      </c>
      <c r="D44" s="7" t="s">
        <v>122</v>
      </c>
      <c r="E44" s="7">
        <v>-17.166108</v>
      </c>
      <c r="F44" s="7">
        <v>-18.076825</v>
      </c>
      <c r="G44" s="7">
        <v>-18.650142</v>
      </c>
      <c r="H44" s="7">
        <v>-18.908587</v>
      </c>
      <c r="I44" s="7">
        <v>-19.03743</v>
      </c>
      <c r="J44" s="7">
        <v>-19.563233</v>
      </c>
      <c r="K44" s="7">
        <v>-20.214648</v>
      </c>
      <c r="L44" s="7">
        <v>-21.259859</v>
      </c>
      <c r="M44" s="7">
        <v>-21.514377</v>
      </c>
      <c r="N44" s="7">
        <v>-21.2198</v>
      </c>
      <c r="O44" s="7">
        <v>-21.442117</v>
      </c>
      <c r="P44" s="7">
        <v>-22.171873</v>
      </c>
      <c r="Q44" s="7">
        <v>-24.634873</v>
      </c>
      <c r="R44" s="7">
        <v>-26.135246</v>
      </c>
      <c r="S44" s="7">
        <v>-29.937276</v>
      </c>
      <c r="T44" s="7">
        <v>-33.190806</v>
      </c>
      <c r="U44" s="7">
        <v>-36.326392</v>
      </c>
      <c r="V44" s="7">
        <v>-38.954817</v>
      </c>
      <c r="W44" s="7">
        <v>-48.112082</v>
      </c>
      <c r="X44" s="7">
        <v>-60.24973</v>
      </c>
      <c r="Y44" s="7">
        <v>-72.111957</v>
      </c>
      <c r="Z44" s="7">
        <v>-80.839994</v>
      </c>
      <c r="AA44" s="7">
        <v>-91.344411</v>
      </c>
      <c r="AB44" s="7">
        <v>-104.12147</v>
      </c>
      <c r="AC44" s="7">
        <v>-114.92009</v>
      </c>
      <c r="AD44" s="7">
        <v>-124.47437</v>
      </c>
      <c r="AE44" s="7">
        <v>-132.14843</v>
      </c>
      <c r="AF44" s="7">
        <v>-136.24028</v>
      </c>
      <c r="AG44" s="7">
        <v>-138.15725</v>
      </c>
      <c r="AH44" s="7">
        <v>-140.41197</v>
      </c>
      <c r="AI44" s="7">
        <v>-142.00685</v>
      </c>
      <c r="AJ44" s="7">
        <v>-144.52024</v>
      </c>
      <c r="AK44" s="7">
        <v>-148.89291</v>
      </c>
      <c r="AL44" s="7">
        <v>-153.73666</v>
      </c>
      <c r="AM44" s="7">
        <v>-156.92151</v>
      </c>
      <c r="AN44" s="7">
        <v>-158.01658</v>
      </c>
      <c r="AO44" s="7">
        <v>-158.91133</v>
      </c>
      <c r="AP44" s="7">
        <v>-160.56475</v>
      </c>
      <c r="AQ44" s="7">
        <v>-163.17227</v>
      </c>
      <c r="AR44" s="7">
        <v>-166.41013</v>
      </c>
      <c r="AS44" s="7">
        <v>-172.36352</v>
      </c>
      <c r="AT44" s="7">
        <v>-171.88408</v>
      </c>
      <c r="AU44" s="7">
        <v>-168.06067</v>
      </c>
      <c r="AV44" s="7">
        <v>-168.16237</v>
      </c>
      <c r="AW44" s="7">
        <v>-168.2331</v>
      </c>
      <c r="AX44" s="7">
        <v>-170.84673</v>
      </c>
      <c r="AY44" s="7">
        <v>-176.21295</v>
      </c>
      <c r="AZ44" s="7">
        <v>-176.56243</v>
      </c>
      <c r="BA44" s="7">
        <v>-176.49068</v>
      </c>
      <c r="BB44" s="7">
        <v>-177.21016</v>
      </c>
      <c r="BC44" s="7">
        <v>-177.92962</v>
      </c>
      <c r="BD44" s="7">
        <v>-177.33122</v>
      </c>
      <c r="BE44" s="7">
        <v>-173.67923</v>
      </c>
      <c r="BF44" s="7">
        <v>-170.06648</v>
      </c>
      <c r="BG44" s="7">
        <v>-167.38152</v>
      </c>
      <c r="BH44" s="7">
        <v>-164.8055</v>
      </c>
      <c r="BI44" s="7">
        <v>-162.209</v>
      </c>
      <c r="BJ44" s="7">
        <v>-157.96628</v>
      </c>
      <c r="BK44" s="7">
        <v>-147.42575</v>
      </c>
      <c r="BL44" s="7">
        <v>-138.3954</v>
      </c>
      <c r="BM44" s="7">
        <v>-131.37339</v>
      </c>
      <c r="BN44" s="7">
        <v>-123.19458</v>
      </c>
      <c r="BO44" s="7">
        <v>-116.56297</v>
      </c>
      <c r="BP44" s="7">
        <v>-110.68323</v>
      </c>
      <c r="BQ44" s="7">
        <v>-106.85906</v>
      </c>
      <c r="BR44" s="7">
        <v>-103.66868</v>
      </c>
      <c r="BS44" s="7">
        <v>-95.771836</v>
      </c>
      <c r="BT44" s="7">
        <v>-92.830538</v>
      </c>
      <c r="BU44" s="7">
        <v>-89.685482</v>
      </c>
      <c r="BV44" s="7">
        <v>-85.676952</v>
      </c>
      <c r="BW44" s="7">
        <v>-81.189555</v>
      </c>
      <c r="BX44" s="7">
        <v>-75.944772</v>
      </c>
      <c r="BY44" s="7">
        <v>-72.502012</v>
      </c>
      <c r="BZ44" s="7">
        <v>-68.418008</v>
      </c>
      <c r="CA44" s="7">
        <v>-65.93028</v>
      </c>
      <c r="CB44" s="7">
        <v>-64.047063</v>
      </c>
      <c r="CC44" s="7">
        <v>-61.76431</v>
      </c>
      <c r="CD44" s="7">
        <v>-59.003027</v>
      </c>
      <c r="CE44" s="7">
        <v>-56.255325</v>
      </c>
      <c r="CF44" s="7">
        <v>-53.456933</v>
      </c>
      <c r="CG44" s="7">
        <v>-50.718656</v>
      </c>
      <c r="CH44" s="7">
        <v>-47.903727</v>
      </c>
      <c r="CI44" s="7">
        <v>-44.976812</v>
      </c>
      <c r="CJ44" s="7">
        <v>-42.031742</v>
      </c>
      <c r="CK44" s="7">
        <v>-39.098388</v>
      </c>
      <c r="CL44" s="7">
        <v>-36.166767</v>
      </c>
      <c r="CM44" s="7">
        <v>-33.269502</v>
      </c>
      <c r="CN44" s="7">
        <v>-30.427116</v>
      </c>
      <c r="CO44" s="7">
        <v>-27.619299</v>
      </c>
      <c r="CP44" s="7">
        <v>-25.429154</v>
      </c>
      <c r="CQ44" s="7">
        <v>-23.789671</v>
      </c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ht="14.25">
      <c r="A45" s="6">
        <v>2004</v>
      </c>
      <c r="B45" s="7" t="s">
        <v>159</v>
      </c>
      <c r="C45" s="8" t="str">
        <f t="shared" si="1"/>
        <v>Public Pensions</v>
      </c>
      <c r="D45" s="7" t="s">
        <v>122</v>
      </c>
      <c r="E45" s="7">
        <v>-13.422539</v>
      </c>
      <c r="F45" s="7">
        <v>-14.134647</v>
      </c>
      <c r="G45" s="7">
        <v>-14.582937</v>
      </c>
      <c r="H45" s="7">
        <v>-14.78502</v>
      </c>
      <c r="I45" s="7">
        <v>-14.885765</v>
      </c>
      <c r="J45" s="7">
        <v>-15.296901</v>
      </c>
      <c r="K45" s="7">
        <v>-15.800661</v>
      </c>
      <c r="L45" s="7">
        <v>-16.607769</v>
      </c>
      <c r="M45" s="7">
        <v>-16.745112</v>
      </c>
      <c r="N45" s="7">
        <v>-16.418765</v>
      </c>
      <c r="O45" s="7">
        <v>-16.567449</v>
      </c>
      <c r="P45" s="7">
        <v>-17.113289</v>
      </c>
      <c r="Q45" s="7">
        <v>-18.747077</v>
      </c>
      <c r="R45" s="7">
        <v>-19.19283</v>
      </c>
      <c r="S45" s="7">
        <v>-20.911789</v>
      </c>
      <c r="T45" s="7">
        <v>-23.462901</v>
      </c>
      <c r="U45" s="7">
        <v>-26.713908</v>
      </c>
      <c r="V45" s="7">
        <v>-30.093401</v>
      </c>
      <c r="W45" s="7">
        <v>-37.171679</v>
      </c>
      <c r="X45" s="7">
        <v>-46.299407</v>
      </c>
      <c r="Y45" s="7">
        <v>-53.825144</v>
      </c>
      <c r="Z45" s="7">
        <v>-58.307922</v>
      </c>
      <c r="AA45" s="7">
        <v>-64.929474</v>
      </c>
      <c r="AB45" s="7">
        <v>-73.961773</v>
      </c>
      <c r="AC45" s="7">
        <v>-84.365144</v>
      </c>
      <c r="AD45" s="7">
        <v>-93.947308</v>
      </c>
      <c r="AE45" s="7">
        <v>-101.38546</v>
      </c>
      <c r="AF45" s="7">
        <v>-106.18189</v>
      </c>
      <c r="AG45" s="7">
        <v>-107.35078</v>
      </c>
      <c r="AH45" s="7">
        <v>-107.20485</v>
      </c>
      <c r="AI45" s="7">
        <v>-107.13769</v>
      </c>
      <c r="AJ45" s="7">
        <v>-108.40353</v>
      </c>
      <c r="AK45" s="7">
        <v>-111.50541</v>
      </c>
      <c r="AL45" s="7">
        <v>-116.07723</v>
      </c>
      <c r="AM45" s="7">
        <v>-120.07882</v>
      </c>
      <c r="AN45" s="7">
        <v>-119.64821</v>
      </c>
      <c r="AO45" s="7">
        <v>-117.16471</v>
      </c>
      <c r="AP45" s="7">
        <v>-115.60842</v>
      </c>
      <c r="AQ45" s="7">
        <v>-114.93922</v>
      </c>
      <c r="AR45" s="7">
        <v>-114.72423</v>
      </c>
      <c r="AS45" s="7">
        <v>-119.94829</v>
      </c>
      <c r="AT45" s="7">
        <v>-122.54675</v>
      </c>
      <c r="AU45" s="7">
        <v>-118.96608</v>
      </c>
      <c r="AV45" s="7">
        <v>-114.53061</v>
      </c>
      <c r="AW45" s="7">
        <v>-110.13091</v>
      </c>
      <c r="AX45" s="7">
        <v>-108.33126</v>
      </c>
      <c r="AY45" s="7">
        <v>-104.97348</v>
      </c>
      <c r="AZ45" s="7">
        <v>-94.830787</v>
      </c>
      <c r="BA45" s="7">
        <v>-80.586213</v>
      </c>
      <c r="BB45" s="7">
        <v>-63.254802</v>
      </c>
      <c r="BC45" s="7">
        <v>-37.568367</v>
      </c>
      <c r="BD45" s="7">
        <v>-1.968863</v>
      </c>
      <c r="BE45" s="7">
        <v>37.652579</v>
      </c>
      <c r="BF45" s="7">
        <v>83.079411</v>
      </c>
      <c r="BG45" s="7">
        <v>122.19869</v>
      </c>
      <c r="BH45" s="7">
        <v>163.15422</v>
      </c>
      <c r="BI45" s="7">
        <v>205.77756</v>
      </c>
      <c r="BJ45" s="7">
        <v>248.12262</v>
      </c>
      <c r="BK45" s="7">
        <v>297.38282</v>
      </c>
      <c r="BL45" s="7">
        <v>343.59658</v>
      </c>
      <c r="BM45" s="7">
        <v>384.13148</v>
      </c>
      <c r="BN45" s="7">
        <v>415.72647</v>
      </c>
      <c r="BO45" s="7">
        <v>444.60235</v>
      </c>
      <c r="BP45" s="7">
        <v>474.24351</v>
      </c>
      <c r="BQ45" s="7">
        <v>504.68265</v>
      </c>
      <c r="BR45" s="7">
        <v>527.71311</v>
      </c>
      <c r="BS45" s="7">
        <v>535.72827</v>
      </c>
      <c r="BT45" s="7">
        <v>544.40945</v>
      </c>
      <c r="BU45" s="7">
        <v>562.54941</v>
      </c>
      <c r="BV45" s="7">
        <v>582.58812</v>
      </c>
      <c r="BW45" s="7">
        <v>597.37212</v>
      </c>
      <c r="BX45" s="7">
        <v>607.8077</v>
      </c>
      <c r="BY45" s="7">
        <v>616.71502</v>
      </c>
      <c r="BZ45" s="7">
        <v>620.26571</v>
      </c>
      <c r="CA45" s="7">
        <v>624.25195</v>
      </c>
      <c r="CB45" s="7">
        <v>624.74479</v>
      </c>
      <c r="CC45" s="7">
        <v>623.93707</v>
      </c>
      <c r="CD45" s="7">
        <v>620.69871</v>
      </c>
      <c r="CE45" s="7">
        <v>607.51992</v>
      </c>
      <c r="CF45" s="7">
        <v>594.10594</v>
      </c>
      <c r="CG45" s="7">
        <v>578.59059</v>
      </c>
      <c r="CH45" s="7">
        <v>562.92955</v>
      </c>
      <c r="CI45" s="7">
        <v>547.10006</v>
      </c>
      <c r="CJ45" s="7">
        <v>530.83919</v>
      </c>
      <c r="CK45" s="7">
        <v>514.94515</v>
      </c>
      <c r="CL45" s="7">
        <v>499.02968</v>
      </c>
      <c r="CM45" s="7">
        <v>482.00798</v>
      </c>
      <c r="CN45" s="7">
        <v>465.22794</v>
      </c>
      <c r="CO45" s="7">
        <v>449.13314</v>
      </c>
      <c r="CP45" s="7">
        <v>432.59564</v>
      </c>
      <c r="CQ45" s="7">
        <v>415.76635</v>
      </c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ht="14.25">
      <c r="A46" s="6">
        <v>2004</v>
      </c>
      <c r="B46" s="7" t="s">
        <v>160</v>
      </c>
      <c r="C46" s="8" t="str">
        <f t="shared" si="1"/>
        <v>Public Pensions, Inflows</v>
      </c>
      <c r="D46" s="7" t="s">
        <v>122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0.00559516</v>
      </c>
      <c r="L46" s="7">
        <v>0.01575976</v>
      </c>
      <c r="M46" s="7">
        <v>0.07742959</v>
      </c>
      <c r="N46" s="7">
        <v>0.17344004</v>
      </c>
      <c r="O46" s="7">
        <v>0.19859051</v>
      </c>
      <c r="P46" s="7">
        <v>0.22336287</v>
      </c>
      <c r="Q46" s="7">
        <v>0.51544605</v>
      </c>
      <c r="R46" s="7">
        <v>1.242866</v>
      </c>
      <c r="S46" s="7">
        <v>2.4967938</v>
      </c>
      <c r="T46" s="7">
        <v>2.489684</v>
      </c>
      <c r="U46" s="7">
        <v>1.6904572</v>
      </c>
      <c r="V46" s="7">
        <v>0.3661852</v>
      </c>
      <c r="W46" s="7">
        <v>0.44816485</v>
      </c>
      <c r="X46" s="7">
        <v>0.8111174</v>
      </c>
      <c r="Y46" s="7">
        <v>2.5607044</v>
      </c>
      <c r="Z46" s="7">
        <v>4.9025604</v>
      </c>
      <c r="AA46" s="7">
        <v>6.4946332</v>
      </c>
      <c r="AB46" s="7">
        <v>7.4529843</v>
      </c>
      <c r="AC46" s="7">
        <v>5.4932811</v>
      </c>
      <c r="AD46" s="7">
        <v>3.3818088</v>
      </c>
      <c r="AE46" s="7">
        <v>1.9441662</v>
      </c>
      <c r="AF46" s="9">
        <v>0.34723039</v>
      </c>
      <c r="AG46" s="7">
        <v>0.67726536</v>
      </c>
      <c r="AH46" s="7">
        <v>2.5862101</v>
      </c>
      <c r="AI46" s="7">
        <v>3.9004405</v>
      </c>
      <c r="AJ46" s="7">
        <v>4.5998772</v>
      </c>
      <c r="AK46" s="7">
        <v>4.917072</v>
      </c>
      <c r="AL46" s="7">
        <v>4.1326764</v>
      </c>
      <c r="AM46" s="7">
        <v>2.6213933</v>
      </c>
      <c r="AN46" s="7">
        <v>3.9082599</v>
      </c>
      <c r="AO46" s="7">
        <v>7.0913852</v>
      </c>
      <c r="AP46" s="7">
        <v>9.9405243</v>
      </c>
      <c r="AQ46" s="7">
        <v>12.648593</v>
      </c>
      <c r="AR46" s="7">
        <v>15.395327</v>
      </c>
      <c r="AS46" s="7">
        <v>14.826355</v>
      </c>
      <c r="AT46" s="7">
        <v>11.853008</v>
      </c>
      <c r="AU46" s="7">
        <v>12.444077</v>
      </c>
      <c r="AV46" s="7">
        <v>16.959062</v>
      </c>
      <c r="AW46" s="7">
        <v>21.414075</v>
      </c>
      <c r="AX46" s="7">
        <v>25.257371</v>
      </c>
      <c r="AY46" s="7">
        <v>32.811117</v>
      </c>
      <c r="AZ46" s="7">
        <v>43.227072</v>
      </c>
      <c r="BA46" s="7">
        <v>57.415539</v>
      </c>
      <c r="BB46" s="7">
        <v>75.309532</v>
      </c>
      <c r="BC46" s="7">
        <v>101.55853</v>
      </c>
      <c r="BD46" s="7">
        <v>136.69013</v>
      </c>
      <c r="BE46" s="7">
        <v>173.45601</v>
      </c>
      <c r="BF46" s="7">
        <v>216.05795</v>
      </c>
      <c r="BG46" s="7">
        <v>253.0778</v>
      </c>
      <c r="BH46" s="7">
        <v>292.01909</v>
      </c>
      <c r="BI46" s="7">
        <v>332.61217</v>
      </c>
      <c r="BJ46" s="7">
        <v>371.63976</v>
      </c>
      <c r="BK46" s="7">
        <v>412.6581</v>
      </c>
      <c r="BL46" s="7">
        <v>451.81084</v>
      </c>
      <c r="BM46" s="7">
        <v>486.85509</v>
      </c>
      <c r="BN46" s="7">
        <v>512.05489</v>
      </c>
      <c r="BO46" s="7">
        <v>535.74538</v>
      </c>
      <c r="BP46" s="7">
        <v>560.78905</v>
      </c>
      <c r="BQ46" s="7">
        <v>588.23799</v>
      </c>
      <c r="BR46" s="7">
        <v>608.77382</v>
      </c>
      <c r="BS46" s="7">
        <v>610.61427</v>
      </c>
      <c r="BT46" s="7">
        <v>616.99559</v>
      </c>
      <c r="BU46" s="7">
        <v>632.67637</v>
      </c>
      <c r="BV46" s="7">
        <v>649.58072</v>
      </c>
      <c r="BW46" s="7">
        <v>660.85593</v>
      </c>
      <c r="BX46" s="7">
        <v>667.19051</v>
      </c>
      <c r="BY46" s="7">
        <v>673.40586</v>
      </c>
      <c r="BZ46" s="7">
        <v>673.76318</v>
      </c>
      <c r="CA46" s="7">
        <v>675.80421</v>
      </c>
      <c r="CB46" s="7">
        <v>674.82453</v>
      </c>
      <c r="CC46" s="7">
        <v>672.23188</v>
      </c>
      <c r="CD46" s="7">
        <v>666.83441</v>
      </c>
      <c r="CE46" s="7">
        <v>651.50714</v>
      </c>
      <c r="CF46" s="7">
        <v>635.90503</v>
      </c>
      <c r="CG46" s="7">
        <v>618.24857</v>
      </c>
      <c r="CH46" s="7">
        <v>600.38648</v>
      </c>
      <c r="CI46" s="7">
        <v>582.26837</v>
      </c>
      <c r="CJ46" s="7">
        <v>563.70469</v>
      </c>
      <c r="CK46" s="7">
        <v>545.51699</v>
      </c>
      <c r="CL46" s="7">
        <v>527.30923</v>
      </c>
      <c r="CM46" s="7">
        <v>508.0221</v>
      </c>
      <c r="CN46" s="7">
        <v>489.01954</v>
      </c>
      <c r="CO46" s="7">
        <v>470.72925</v>
      </c>
      <c r="CP46" s="7">
        <v>452.47923</v>
      </c>
      <c r="CQ46" s="7">
        <v>434.36799</v>
      </c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ht="14.25">
      <c r="A47" s="6">
        <v>2004</v>
      </c>
      <c r="B47" s="7" t="s">
        <v>161</v>
      </c>
      <c r="C47" s="8" t="str">
        <f t="shared" si="1"/>
        <v>Public Pensions, Outflows</v>
      </c>
      <c r="D47" s="7" t="s">
        <v>122</v>
      </c>
      <c r="E47" s="7">
        <v>-13.422539</v>
      </c>
      <c r="F47" s="7">
        <v>-14.134647</v>
      </c>
      <c r="G47" s="7">
        <v>-14.582937</v>
      </c>
      <c r="H47" s="7">
        <v>-14.78502</v>
      </c>
      <c r="I47" s="7">
        <v>-14.885765</v>
      </c>
      <c r="J47" s="7">
        <v>-15.296901</v>
      </c>
      <c r="K47" s="7">
        <v>-15.806256</v>
      </c>
      <c r="L47" s="7">
        <v>-16.623528</v>
      </c>
      <c r="M47" s="7">
        <v>-16.822542</v>
      </c>
      <c r="N47" s="7">
        <v>-16.592205</v>
      </c>
      <c r="O47" s="7">
        <v>-16.76604</v>
      </c>
      <c r="P47" s="7">
        <v>-17.336652</v>
      </c>
      <c r="Q47" s="7">
        <v>-19.262523</v>
      </c>
      <c r="R47" s="7">
        <v>-20.435696</v>
      </c>
      <c r="S47" s="7">
        <v>-23.408583</v>
      </c>
      <c r="T47" s="7">
        <v>-25.952585</v>
      </c>
      <c r="U47" s="7">
        <v>-28.404366</v>
      </c>
      <c r="V47" s="7">
        <v>-30.459587</v>
      </c>
      <c r="W47" s="7">
        <v>-37.619843</v>
      </c>
      <c r="X47" s="7">
        <v>-47.110525</v>
      </c>
      <c r="Y47" s="7">
        <v>-56.385849</v>
      </c>
      <c r="Z47" s="7">
        <v>-63.210483</v>
      </c>
      <c r="AA47" s="7">
        <v>-71.424107</v>
      </c>
      <c r="AB47" s="7">
        <v>-81.414757</v>
      </c>
      <c r="AC47" s="7">
        <v>-89.858425</v>
      </c>
      <c r="AD47" s="7">
        <v>-97.329117</v>
      </c>
      <c r="AE47" s="7">
        <v>-103.32963</v>
      </c>
      <c r="AF47" s="7">
        <v>-106.52912</v>
      </c>
      <c r="AG47" s="7">
        <v>-108.02804</v>
      </c>
      <c r="AH47" s="7">
        <v>-109.79106</v>
      </c>
      <c r="AI47" s="7">
        <v>-111.03813</v>
      </c>
      <c r="AJ47" s="7">
        <v>-113.0034</v>
      </c>
      <c r="AK47" s="7">
        <v>-116.42248</v>
      </c>
      <c r="AL47" s="7">
        <v>-120.20991</v>
      </c>
      <c r="AM47" s="7">
        <v>-122.70021</v>
      </c>
      <c r="AN47" s="7">
        <v>-123.55647</v>
      </c>
      <c r="AO47" s="7">
        <v>-124.25609</v>
      </c>
      <c r="AP47" s="7">
        <v>-125.54894</v>
      </c>
      <c r="AQ47" s="7">
        <v>-127.58781</v>
      </c>
      <c r="AR47" s="7">
        <v>-130.11956</v>
      </c>
      <c r="AS47" s="7">
        <v>-134.77465</v>
      </c>
      <c r="AT47" s="7">
        <v>-134.39976</v>
      </c>
      <c r="AU47" s="7">
        <v>-131.41015</v>
      </c>
      <c r="AV47" s="7">
        <v>-131.48968</v>
      </c>
      <c r="AW47" s="7">
        <v>-131.54498</v>
      </c>
      <c r="AX47" s="7">
        <v>-133.58863</v>
      </c>
      <c r="AY47" s="7">
        <v>-137.78459</v>
      </c>
      <c r="AZ47" s="7">
        <v>-138.05786</v>
      </c>
      <c r="BA47" s="7">
        <v>-138.00175</v>
      </c>
      <c r="BB47" s="7">
        <v>-138.56433</v>
      </c>
      <c r="BC47" s="7">
        <v>-139.12689</v>
      </c>
      <c r="BD47" s="7">
        <v>-138.659</v>
      </c>
      <c r="BE47" s="7">
        <v>-135.80343</v>
      </c>
      <c r="BF47" s="7">
        <v>-132.97854</v>
      </c>
      <c r="BG47" s="7">
        <v>-130.87912</v>
      </c>
      <c r="BH47" s="7">
        <v>-128.86487</v>
      </c>
      <c r="BI47" s="7">
        <v>-126.83461</v>
      </c>
      <c r="BJ47" s="7">
        <v>-123.51714</v>
      </c>
      <c r="BK47" s="7">
        <v>-115.27528</v>
      </c>
      <c r="BL47" s="7">
        <v>-108.21426</v>
      </c>
      <c r="BM47" s="7">
        <v>-102.72361</v>
      </c>
      <c r="BN47" s="7">
        <v>-96.328422</v>
      </c>
      <c r="BO47" s="7">
        <v>-91.143029</v>
      </c>
      <c r="BP47" s="7">
        <v>-86.545537</v>
      </c>
      <c r="BQ47" s="7">
        <v>-83.555337</v>
      </c>
      <c r="BR47" s="7">
        <v>-81.06071</v>
      </c>
      <c r="BS47" s="7">
        <v>-74.886003</v>
      </c>
      <c r="BT47" s="7">
        <v>-72.58614</v>
      </c>
      <c r="BU47" s="7">
        <v>-70.126955</v>
      </c>
      <c r="BV47" s="7">
        <v>-66.992601</v>
      </c>
      <c r="BW47" s="7">
        <v>-63.483812</v>
      </c>
      <c r="BX47" s="7">
        <v>-59.382806</v>
      </c>
      <c r="BY47" s="7">
        <v>-56.69084</v>
      </c>
      <c r="BZ47" s="7">
        <v>-53.497472</v>
      </c>
      <c r="CA47" s="7">
        <v>-51.552265</v>
      </c>
      <c r="CB47" s="7">
        <v>-50.079739</v>
      </c>
      <c r="CC47" s="7">
        <v>-48.294807</v>
      </c>
      <c r="CD47" s="7">
        <v>-46.135702</v>
      </c>
      <c r="CE47" s="7">
        <v>-43.987216</v>
      </c>
      <c r="CF47" s="7">
        <v>-41.799095</v>
      </c>
      <c r="CG47" s="7">
        <v>-39.657978</v>
      </c>
      <c r="CH47" s="7">
        <v>-37.456926</v>
      </c>
      <c r="CI47" s="7">
        <v>-35.16831</v>
      </c>
      <c r="CJ47" s="7">
        <v>-32.865498</v>
      </c>
      <c r="CK47" s="7">
        <v>-30.571847</v>
      </c>
      <c r="CL47" s="7">
        <v>-28.279552</v>
      </c>
      <c r="CM47" s="7">
        <v>-26.014119</v>
      </c>
      <c r="CN47" s="7">
        <v>-23.791599</v>
      </c>
      <c r="CO47" s="7">
        <v>-21.596108</v>
      </c>
      <c r="CP47" s="7">
        <v>-19.883587</v>
      </c>
      <c r="CQ47" s="7">
        <v>-18.601642</v>
      </c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ht="14.25">
      <c r="A48" s="6">
        <v>2004</v>
      </c>
      <c r="B48" s="7" t="s">
        <v>162</v>
      </c>
      <c r="C48" s="8" t="str">
        <f t="shared" si="1"/>
        <v>Public Transfers, Other In-Kind</v>
      </c>
      <c r="D48" s="7" t="s">
        <v>122</v>
      </c>
      <c r="E48" s="7">
        <v>71.556667</v>
      </c>
      <c r="F48" s="7">
        <v>70.742308</v>
      </c>
      <c r="G48" s="7">
        <v>70.229649</v>
      </c>
      <c r="H48" s="7">
        <v>69.998549</v>
      </c>
      <c r="I48" s="7">
        <v>69.883339</v>
      </c>
      <c r="J48" s="7">
        <v>69.413168</v>
      </c>
      <c r="K48" s="7">
        <v>68.830675</v>
      </c>
      <c r="L48" s="7">
        <v>67.896052</v>
      </c>
      <c r="M48" s="7">
        <v>67.668463</v>
      </c>
      <c r="N48" s="7">
        <v>67.931873</v>
      </c>
      <c r="O48" s="7">
        <v>67.733078</v>
      </c>
      <c r="P48" s="7">
        <v>67.080533</v>
      </c>
      <c r="Q48" s="7">
        <v>64.878128</v>
      </c>
      <c r="R48" s="7">
        <v>63.536502</v>
      </c>
      <c r="S48" s="7">
        <v>60.136742</v>
      </c>
      <c r="T48" s="7">
        <v>57.22745</v>
      </c>
      <c r="U48" s="7">
        <v>54.423623</v>
      </c>
      <c r="V48" s="7">
        <v>52.073296</v>
      </c>
      <c r="W48" s="7">
        <v>43.884909</v>
      </c>
      <c r="X48" s="7">
        <v>33.031476</v>
      </c>
      <c r="Y48" s="7">
        <v>22.424323</v>
      </c>
      <c r="Z48" s="7">
        <v>14.61975</v>
      </c>
      <c r="AA48" s="7">
        <v>5.2267443</v>
      </c>
      <c r="AB48" s="7">
        <v>-6.1984479</v>
      </c>
      <c r="AC48" s="7">
        <v>-15.854529</v>
      </c>
      <c r="AD48" s="7">
        <v>-24.397926</v>
      </c>
      <c r="AE48" s="7">
        <v>-31.260038</v>
      </c>
      <c r="AF48" s="7">
        <v>-34.918947</v>
      </c>
      <c r="AG48" s="7">
        <v>-36.633093</v>
      </c>
      <c r="AH48" s="7">
        <v>-38.649256</v>
      </c>
      <c r="AI48" s="7">
        <v>-40.075395</v>
      </c>
      <c r="AJ48" s="7">
        <v>-42.322858</v>
      </c>
      <c r="AK48" s="7">
        <v>-46.232874</v>
      </c>
      <c r="AL48" s="7">
        <v>-50.564138</v>
      </c>
      <c r="AM48" s="7">
        <v>-53.412015</v>
      </c>
      <c r="AN48" s="7">
        <v>-54.391226</v>
      </c>
      <c r="AO48" s="7">
        <v>-55.191306</v>
      </c>
      <c r="AP48" s="7">
        <v>-56.66979</v>
      </c>
      <c r="AQ48" s="7">
        <v>-59.001419</v>
      </c>
      <c r="AR48" s="7">
        <v>-61.896699</v>
      </c>
      <c r="AS48" s="7">
        <v>-67.220199</v>
      </c>
      <c r="AT48" s="7">
        <v>-66.791487</v>
      </c>
      <c r="AU48" s="7">
        <v>-63.372606</v>
      </c>
      <c r="AV48" s="7">
        <v>-63.463547</v>
      </c>
      <c r="AW48" s="7">
        <v>-63.526794</v>
      </c>
      <c r="AX48" s="7">
        <v>-65.86389</v>
      </c>
      <c r="AY48" s="7">
        <v>-70.662339</v>
      </c>
      <c r="AZ48" s="7">
        <v>-70.974844</v>
      </c>
      <c r="BA48" s="7">
        <v>-70.910681</v>
      </c>
      <c r="BB48" s="7">
        <v>-71.554044</v>
      </c>
      <c r="BC48" s="7">
        <v>-72.19738</v>
      </c>
      <c r="BD48" s="7">
        <v>-71.662297</v>
      </c>
      <c r="BE48" s="7">
        <v>-68.396702</v>
      </c>
      <c r="BF48" s="7">
        <v>-65.16619</v>
      </c>
      <c r="BG48" s="7">
        <v>-62.765316</v>
      </c>
      <c r="BH48" s="7">
        <v>-60.461844</v>
      </c>
      <c r="BI48" s="7">
        <v>-58.140065</v>
      </c>
      <c r="BJ48" s="7">
        <v>-54.346248</v>
      </c>
      <c r="BK48" s="7">
        <v>-44.920945</v>
      </c>
      <c r="BL48" s="7">
        <v>-36.846047</v>
      </c>
      <c r="BM48" s="7">
        <v>-30.567002</v>
      </c>
      <c r="BN48" s="7">
        <v>-23.253543</v>
      </c>
      <c r="BO48" s="7">
        <v>-17.323587</v>
      </c>
      <c r="BP48" s="7">
        <v>-12.065949</v>
      </c>
      <c r="BQ48" s="7">
        <v>-8.6463904</v>
      </c>
      <c r="BR48" s="7">
        <v>-5.7935643</v>
      </c>
      <c r="BS48" s="7">
        <v>1.2677602</v>
      </c>
      <c r="BT48" s="7">
        <v>3.8978562</v>
      </c>
      <c r="BU48" s="7">
        <v>6.7101519</v>
      </c>
      <c r="BV48" s="7">
        <v>10.294563</v>
      </c>
      <c r="BW48" s="7">
        <v>14.307173</v>
      </c>
      <c r="BX48" s="7">
        <v>18.997036</v>
      </c>
      <c r="BY48" s="7">
        <v>22.075537</v>
      </c>
      <c r="BZ48" s="7">
        <v>25.727436</v>
      </c>
      <c r="CA48" s="7">
        <v>27.951952</v>
      </c>
      <c r="CB48" s="7">
        <v>29.635917</v>
      </c>
      <c r="CC48" s="7">
        <v>31.677144</v>
      </c>
      <c r="CD48" s="7">
        <v>34.146272</v>
      </c>
      <c r="CE48" s="7">
        <v>36.603255</v>
      </c>
      <c r="CF48" s="7">
        <v>39.105566</v>
      </c>
      <c r="CG48" s="7">
        <v>41.554121</v>
      </c>
      <c r="CH48" s="7">
        <v>44.071219</v>
      </c>
      <c r="CI48" s="7">
        <v>46.688454</v>
      </c>
      <c r="CJ48" s="7">
        <v>49.321923</v>
      </c>
      <c r="CK48" s="7">
        <v>51.944916</v>
      </c>
      <c r="CL48" s="7">
        <v>54.566359</v>
      </c>
      <c r="CM48" s="7">
        <v>57.157081</v>
      </c>
      <c r="CN48" s="7">
        <v>59.69873</v>
      </c>
      <c r="CO48" s="7">
        <v>62.209468</v>
      </c>
      <c r="CP48" s="7">
        <v>64.167886</v>
      </c>
      <c r="CQ48" s="7">
        <v>65.633904</v>
      </c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ht="14.25">
      <c r="A49" s="6">
        <v>2004</v>
      </c>
      <c r="B49" s="7" t="s">
        <v>163</v>
      </c>
      <c r="C49" s="8" t="str">
        <f t="shared" si="1"/>
        <v>Public Transfers, Other In-Kind, Inflows</v>
      </c>
      <c r="D49" s="7" t="s">
        <v>122</v>
      </c>
      <c r="E49" s="7">
        <v>86.906527</v>
      </c>
      <c r="F49" s="7">
        <v>86.906527</v>
      </c>
      <c r="G49" s="7">
        <v>86.906527</v>
      </c>
      <c r="H49" s="7">
        <v>86.906527</v>
      </c>
      <c r="I49" s="7">
        <v>86.906527</v>
      </c>
      <c r="J49" s="7">
        <v>86.906527</v>
      </c>
      <c r="K49" s="7">
        <v>86.906527</v>
      </c>
      <c r="L49" s="7">
        <v>86.906527</v>
      </c>
      <c r="M49" s="7">
        <v>86.906527</v>
      </c>
      <c r="N49" s="7">
        <v>86.906527</v>
      </c>
      <c r="O49" s="7">
        <v>86.906527</v>
      </c>
      <c r="P49" s="7">
        <v>86.906527</v>
      </c>
      <c r="Q49" s="7">
        <v>86.906527</v>
      </c>
      <c r="R49" s="7">
        <v>86.906527</v>
      </c>
      <c r="S49" s="7">
        <v>86.906527</v>
      </c>
      <c r="T49" s="7">
        <v>86.906527</v>
      </c>
      <c r="U49" s="7">
        <v>86.906527</v>
      </c>
      <c r="V49" s="7">
        <v>86.906527</v>
      </c>
      <c r="W49" s="7">
        <v>86.906527</v>
      </c>
      <c r="X49" s="7">
        <v>86.906527</v>
      </c>
      <c r="Y49" s="7">
        <v>86.906527</v>
      </c>
      <c r="Z49" s="7">
        <v>86.906527</v>
      </c>
      <c r="AA49" s="7">
        <v>86.906527</v>
      </c>
      <c r="AB49" s="7">
        <v>86.906527</v>
      </c>
      <c r="AC49" s="7">
        <v>86.906527</v>
      </c>
      <c r="AD49" s="7">
        <v>86.906527</v>
      </c>
      <c r="AE49" s="7">
        <v>86.906527</v>
      </c>
      <c r="AF49" s="7">
        <v>86.906527</v>
      </c>
      <c r="AG49" s="7">
        <v>86.906527</v>
      </c>
      <c r="AH49" s="7">
        <v>86.906527</v>
      </c>
      <c r="AI49" s="7">
        <v>86.906527</v>
      </c>
      <c r="AJ49" s="7">
        <v>86.906527</v>
      </c>
      <c r="AK49" s="7">
        <v>86.906527</v>
      </c>
      <c r="AL49" s="7">
        <v>86.906527</v>
      </c>
      <c r="AM49" s="7">
        <v>86.906527</v>
      </c>
      <c r="AN49" s="7">
        <v>86.906527</v>
      </c>
      <c r="AO49" s="7">
        <v>86.906527</v>
      </c>
      <c r="AP49" s="7">
        <v>86.906527</v>
      </c>
      <c r="AQ49" s="7">
        <v>86.906527</v>
      </c>
      <c r="AR49" s="7">
        <v>86.906527</v>
      </c>
      <c r="AS49" s="7">
        <v>86.906527</v>
      </c>
      <c r="AT49" s="7">
        <v>86.906527</v>
      </c>
      <c r="AU49" s="7">
        <v>86.906527</v>
      </c>
      <c r="AV49" s="7">
        <v>86.906527</v>
      </c>
      <c r="AW49" s="7">
        <v>86.906527</v>
      </c>
      <c r="AX49" s="7">
        <v>86.906527</v>
      </c>
      <c r="AY49" s="7">
        <v>86.906527</v>
      </c>
      <c r="AZ49" s="7">
        <v>86.906527</v>
      </c>
      <c r="BA49" s="7">
        <v>86.906527</v>
      </c>
      <c r="BB49" s="7">
        <v>86.906527</v>
      </c>
      <c r="BC49" s="7">
        <v>86.906527</v>
      </c>
      <c r="BD49" s="7">
        <v>86.906527</v>
      </c>
      <c r="BE49" s="7">
        <v>86.906527</v>
      </c>
      <c r="BF49" s="7">
        <v>86.906527</v>
      </c>
      <c r="BG49" s="7">
        <v>86.906527</v>
      </c>
      <c r="BH49" s="7">
        <v>86.906527</v>
      </c>
      <c r="BI49" s="7">
        <v>86.906527</v>
      </c>
      <c r="BJ49" s="7">
        <v>86.906527</v>
      </c>
      <c r="BK49" s="7">
        <v>86.906527</v>
      </c>
      <c r="BL49" s="7">
        <v>86.906527</v>
      </c>
      <c r="BM49" s="7">
        <v>86.906527</v>
      </c>
      <c r="BN49" s="7">
        <v>86.906527</v>
      </c>
      <c r="BO49" s="7">
        <v>86.906527</v>
      </c>
      <c r="BP49" s="7">
        <v>86.906527</v>
      </c>
      <c r="BQ49" s="7">
        <v>86.906527</v>
      </c>
      <c r="BR49" s="7">
        <v>86.906527</v>
      </c>
      <c r="BS49" s="7">
        <v>86.906527</v>
      </c>
      <c r="BT49" s="7">
        <v>86.906527</v>
      </c>
      <c r="BU49" s="7">
        <v>86.906527</v>
      </c>
      <c r="BV49" s="7">
        <v>86.906527</v>
      </c>
      <c r="BW49" s="7">
        <v>86.906527</v>
      </c>
      <c r="BX49" s="7">
        <v>86.906527</v>
      </c>
      <c r="BY49" s="7">
        <v>86.906527</v>
      </c>
      <c r="BZ49" s="7">
        <v>86.906527</v>
      </c>
      <c r="CA49" s="7">
        <v>86.906527</v>
      </c>
      <c r="CB49" s="7">
        <v>86.906527</v>
      </c>
      <c r="CC49" s="7">
        <v>86.906527</v>
      </c>
      <c r="CD49" s="7">
        <v>86.906527</v>
      </c>
      <c r="CE49" s="7">
        <v>86.906527</v>
      </c>
      <c r="CF49" s="7">
        <v>86.906527</v>
      </c>
      <c r="CG49" s="7">
        <v>86.906527</v>
      </c>
      <c r="CH49" s="7">
        <v>86.906527</v>
      </c>
      <c r="CI49" s="7">
        <v>86.906527</v>
      </c>
      <c r="CJ49" s="7">
        <v>86.906527</v>
      </c>
      <c r="CK49" s="7">
        <v>86.906527</v>
      </c>
      <c r="CL49" s="7">
        <v>86.906527</v>
      </c>
      <c r="CM49" s="7">
        <v>86.906527</v>
      </c>
      <c r="CN49" s="7">
        <v>86.906527</v>
      </c>
      <c r="CO49" s="7">
        <v>86.906527</v>
      </c>
      <c r="CP49" s="7">
        <v>86.906527</v>
      </c>
      <c r="CQ49" s="7">
        <v>86.906527</v>
      </c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ht="14.25">
      <c r="A50" s="6">
        <v>2004</v>
      </c>
      <c r="B50" s="7" t="s">
        <v>164</v>
      </c>
      <c r="C50" s="8" t="str">
        <f t="shared" si="1"/>
        <v>Public Transfers, Other In-Kind, Outflows</v>
      </c>
      <c r="D50" s="7" t="s">
        <v>122</v>
      </c>
      <c r="E50" s="7">
        <v>-15.34986</v>
      </c>
      <c r="F50" s="7">
        <v>-16.164219</v>
      </c>
      <c r="G50" s="7">
        <v>-16.676878</v>
      </c>
      <c r="H50" s="7">
        <v>-16.907978</v>
      </c>
      <c r="I50" s="7">
        <v>-17.023188</v>
      </c>
      <c r="J50" s="7">
        <v>-17.493359</v>
      </c>
      <c r="K50" s="7">
        <v>-18.075852</v>
      </c>
      <c r="L50" s="7">
        <v>-19.010475</v>
      </c>
      <c r="M50" s="7">
        <v>-19.238064</v>
      </c>
      <c r="N50" s="7">
        <v>-18.974654</v>
      </c>
      <c r="O50" s="7">
        <v>-19.173449</v>
      </c>
      <c r="P50" s="7">
        <v>-19.825994</v>
      </c>
      <c r="Q50" s="7">
        <v>-22.028399</v>
      </c>
      <c r="R50" s="7">
        <v>-23.370025</v>
      </c>
      <c r="S50" s="7">
        <v>-26.769785</v>
      </c>
      <c r="T50" s="7">
        <v>-29.679077</v>
      </c>
      <c r="U50" s="7">
        <v>-32.482904</v>
      </c>
      <c r="V50" s="7">
        <v>-34.833231</v>
      </c>
      <c r="W50" s="7">
        <v>-43.021618</v>
      </c>
      <c r="X50" s="7">
        <v>-53.875051</v>
      </c>
      <c r="Y50" s="7">
        <v>-64.482205</v>
      </c>
      <c r="Z50" s="7">
        <v>-72.286777</v>
      </c>
      <c r="AA50" s="7">
        <v>-81.679783</v>
      </c>
      <c r="AB50" s="7">
        <v>-93.104975</v>
      </c>
      <c r="AC50" s="7">
        <v>-102.76106</v>
      </c>
      <c r="AD50" s="7">
        <v>-111.30445</v>
      </c>
      <c r="AE50" s="7">
        <v>-118.16657</v>
      </c>
      <c r="AF50" s="7">
        <v>-121.82547</v>
      </c>
      <c r="AG50" s="7">
        <v>-123.53962</v>
      </c>
      <c r="AH50" s="7">
        <v>-125.55578</v>
      </c>
      <c r="AI50" s="7">
        <v>-126.98192</v>
      </c>
      <c r="AJ50" s="7">
        <v>-129.22938</v>
      </c>
      <c r="AK50" s="7">
        <v>-133.1394</v>
      </c>
      <c r="AL50" s="7">
        <v>-137.47066</v>
      </c>
      <c r="AM50" s="7">
        <v>-140.31854</v>
      </c>
      <c r="AN50" s="7">
        <v>-141.29775</v>
      </c>
      <c r="AO50" s="7">
        <v>-142.09783</v>
      </c>
      <c r="AP50" s="7">
        <v>-143.57632</v>
      </c>
      <c r="AQ50" s="7">
        <v>-145.90795</v>
      </c>
      <c r="AR50" s="7">
        <v>-148.80323</v>
      </c>
      <c r="AS50" s="7">
        <v>-154.12673</v>
      </c>
      <c r="AT50" s="7">
        <v>-153.69801</v>
      </c>
      <c r="AU50" s="7">
        <v>-150.27913</v>
      </c>
      <c r="AV50" s="7">
        <v>-150.37007</v>
      </c>
      <c r="AW50" s="7">
        <v>-150.43332</v>
      </c>
      <c r="AX50" s="7">
        <v>-152.77042</v>
      </c>
      <c r="AY50" s="7">
        <v>-157.56887</v>
      </c>
      <c r="AZ50" s="7">
        <v>-157.88137</v>
      </c>
      <c r="BA50" s="7">
        <v>-157.81721</v>
      </c>
      <c r="BB50" s="7">
        <v>-158.46057</v>
      </c>
      <c r="BC50" s="7">
        <v>-159.10391</v>
      </c>
      <c r="BD50" s="7">
        <v>-158.56882</v>
      </c>
      <c r="BE50" s="7">
        <v>-155.30323</v>
      </c>
      <c r="BF50" s="7">
        <v>-152.07272</v>
      </c>
      <c r="BG50" s="7">
        <v>-149.67184</v>
      </c>
      <c r="BH50" s="7">
        <v>-147.36837</v>
      </c>
      <c r="BI50" s="7">
        <v>-145.04659</v>
      </c>
      <c r="BJ50" s="7">
        <v>-141.25277</v>
      </c>
      <c r="BK50" s="7">
        <v>-131.82747</v>
      </c>
      <c r="BL50" s="7">
        <v>-123.75257</v>
      </c>
      <c r="BM50" s="7">
        <v>-117.47353</v>
      </c>
      <c r="BN50" s="7">
        <v>-110.16007</v>
      </c>
      <c r="BO50" s="7">
        <v>-104.23011</v>
      </c>
      <c r="BP50" s="7">
        <v>-98.972476</v>
      </c>
      <c r="BQ50" s="7">
        <v>-95.552917</v>
      </c>
      <c r="BR50" s="7">
        <v>-92.700091</v>
      </c>
      <c r="BS50" s="7">
        <v>-85.638767</v>
      </c>
      <c r="BT50" s="7">
        <v>-83.008671</v>
      </c>
      <c r="BU50" s="7">
        <v>-80.196375</v>
      </c>
      <c r="BV50" s="7">
        <v>-76.611964</v>
      </c>
      <c r="BW50" s="7">
        <v>-72.599354</v>
      </c>
      <c r="BX50" s="7">
        <v>-67.909491</v>
      </c>
      <c r="BY50" s="7">
        <v>-64.83099</v>
      </c>
      <c r="BZ50" s="7">
        <v>-61.179091</v>
      </c>
      <c r="CA50" s="7">
        <v>-58.954575</v>
      </c>
      <c r="CB50" s="7">
        <v>-57.27061</v>
      </c>
      <c r="CC50" s="7">
        <v>-55.229383</v>
      </c>
      <c r="CD50" s="7">
        <v>-52.760255</v>
      </c>
      <c r="CE50" s="7">
        <v>-50.303272</v>
      </c>
      <c r="CF50" s="7">
        <v>-47.800961</v>
      </c>
      <c r="CG50" s="7">
        <v>-45.352406</v>
      </c>
      <c r="CH50" s="7">
        <v>-42.835308</v>
      </c>
      <c r="CI50" s="7">
        <v>-40.218073</v>
      </c>
      <c r="CJ50" s="7">
        <v>-37.584604</v>
      </c>
      <c r="CK50" s="7">
        <v>-34.961611</v>
      </c>
      <c r="CL50" s="7">
        <v>-32.340168</v>
      </c>
      <c r="CM50" s="7">
        <v>-29.749446</v>
      </c>
      <c r="CN50" s="7">
        <v>-27.207797</v>
      </c>
      <c r="CO50" s="7">
        <v>-24.697059</v>
      </c>
      <c r="CP50" s="7">
        <v>-22.738641</v>
      </c>
      <c r="CQ50" s="7">
        <v>-21.272623</v>
      </c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ht="14.25">
      <c r="A51" s="6">
        <v>2004</v>
      </c>
      <c r="B51" s="7" t="s">
        <v>165</v>
      </c>
      <c r="C51" s="8" t="str">
        <f t="shared" si="1"/>
        <v>Public Transfers, Other Cash</v>
      </c>
      <c r="D51" s="7" t="s">
        <v>122</v>
      </c>
      <c r="E51" s="7">
        <v>5.230946</v>
      </c>
      <c r="F51" s="7">
        <v>5.0102185</v>
      </c>
      <c r="G51" s="7">
        <v>4.8004614</v>
      </c>
      <c r="H51" s="7">
        <v>4.8953318</v>
      </c>
      <c r="I51" s="7">
        <v>6.4839207</v>
      </c>
      <c r="J51" s="7">
        <v>8.5173552</v>
      </c>
      <c r="K51" s="7">
        <v>9.636755</v>
      </c>
      <c r="L51" s="7">
        <v>10.367168</v>
      </c>
      <c r="M51" s="7">
        <v>9.7949261</v>
      </c>
      <c r="N51" s="7">
        <v>10.271926</v>
      </c>
      <c r="O51" s="7">
        <v>11.585439</v>
      </c>
      <c r="P51" s="7">
        <v>12.647735</v>
      </c>
      <c r="Q51" s="7">
        <v>12.569823</v>
      </c>
      <c r="R51" s="7">
        <v>10.455675</v>
      </c>
      <c r="S51" s="7">
        <v>7.6786956</v>
      </c>
      <c r="T51" s="7">
        <v>8.5684798</v>
      </c>
      <c r="U51" s="7">
        <v>7.3197126</v>
      </c>
      <c r="V51" s="7">
        <v>4.3730003</v>
      </c>
      <c r="W51" s="7">
        <v>0.55013809</v>
      </c>
      <c r="X51" s="7">
        <v>-2.8695098</v>
      </c>
      <c r="Y51" s="7">
        <v>-5.7969566</v>
      </c>
      <c r="Z51" s="7">
        <v>-7.7729572</v>
      </c>
      <c r="AA51" s="7">
        <v>-7.8268042</v>
      </c>
      <c r="AB51" s="7">
        <v>-9.0584608</v>
      </c>
      <c r="AC51" s="7">
        <v>-13.411118</v>
      </c>
      <c r="AD51" s="7">
        <v>-17.726836</v>
      </c>
      <c r="AE51" s="7">
        <v>-21.266289</v>
      </c>
      <c r="AF51" s="7">
        <v>-23.471008</v>
      </c>
      <c r="AG51" s="7">
        <v>-20.782476</v>
      </c>
      <c r="AH51" s="7">
        <v>-17.887449</v>
      </c>
      <c r="AI51" s="7">
        <v>-14.721338</v>
      </c>
      <c r="AJ51" s="7">
        <v>-12.497974</v>
      </c>
      <c r="AK51" s="7">
        <v>-13.42214</v>
      </c>
      <c r="AL51" s="7">
        <v>-16.81581</v>
      </c>
      <c r="AM51" s="7">
        <v>-20.912076</v>
      </c>
      <c r="AN51" s="7">
        <v>-24.736081</v>
      </c>
      <c r="AO51" s="7">
        <v>-26.529096</v>
      </c>
      <c r="AP51" s="7">
        <v>-26.385028</v>
      </c>
      <c r="AQ51" s="7">
        <v>-25.291736</v>
      </c>
      <c r="AR51" s="7">
        <v>-24.432131</v>
      </c>
      <c r="AS51" s="7">
        <v>-25.970232</v>
      </c>
      <c r="AT51" s="7">
        <v>-26.091357</v>
      </c>
      <c r="AU51" s="7">
        <v>-25.61198</v>
      </c>
      <c r="AV51" s="7">
        <v>-27.36929</v>
      </c>
      <c r="AW51" s="7">
        <v>-29.173112</v>
      </c>
      <c r="AX51" s="7">
        <v>-30.758003</v>
      </c>
      <c r="AY51" s="7">
        <v>-32.342929</v>
      </c>
      <c r="AZ51" s="7">
        <v>-32.627204</v>
      </c>
      <c r="BA51" s="7">
        <v>-32.315202</v>
      </c>
      <c r="BB51" s="7">
        <v>-31.231134</v>
      </c>
      <c r="BC51" s="7">
        <v>-29.99014</v>
      </c>
      <c r="BD51" s="7">
        <v>-28.091255</v>
      </c>
      <c r="BE51" s="7">
        <v>-25.708913</v>
      </c>
      <c r="BF51" s="7">
        <v>-24.494594</v>
      </c>
      <c r="BG51" s="7">
        <v>-23.784889</v>
      </c>
      <c r="BH51" s="7">
        <v>-22.056473</v>
      </c>
      <c r="BI51" s="7">
        <v>-19.263558</v>
      </c>
      <c r="BJ51" s="7">
        <v>-15.220907</v>
      </c>
      <c r="BK51" s="7">
        <v>-7.5153793</v>
      </c>
      <c r="BL51" s="7">
        <v>0.04645266</v>
      </c>
      <c r="BM51" s="7">
        <v>7.8605028</v>
      </c>
      <c r="BN51" s="7">
        <v>17.322563</v>
      </c>
      <c r="BO51" s="7">
        <v>27.065187</v>
      </c>
      <c r="BP51" s="7">
        <v>38.206771</v>
      </c>
      <c r="BQ51" s="7">
        <v>49.212638</v>
      </c>
      <c r="BR51" s="7">
        <v>58.597736</v>
      </c>
      <c r="BS51" s="7">
        <v>68.346762</v>
      </c>
      <c r="BT51" s="7">
        <v>76.870401</v>
      </c>
      <c r="BU51" s="7">
        <v>86.510931</v>
      </c>
      <c r="BV51" s="7">
        <v>96.721</v>
      </c>
      <c r="BW51" s="7">
        <v>107.17859</v>
      </c>
      <c r="BX51" s="7">
        <v>117.39561</v>
      </c>
      <c r="BY51" s="7">
        <v>126.92926</v>
      </c>
      <c r="BZ51" s="7">
        <v>136.93709</v>
      </c>
      <c r="CA51" s="7">
        <v>146.15937</v>
      </c>
      <c r="CB51" s="7">
        <v>155.01191</v>
      </c>
      <c r="CC51" s="7">
        <v>163.40349</v>
      </c>
      <c r="CD51" s="7">
        <v>171.02934</v>
      </c>
      <c r="CE51" s="7">
        <v>177.84226</v>
      </c>
      <c r="CF51" s="7">
        <v>183.86913</v>
      </c>
      <c r="CG51" s="7">
        <v>189.39871</v>
      </c>
      <c r="CH51" s="7">
        <v>195.04868</v>
      </c>
      <c r="CI51" s="7">
        <v>201.1221</v>
      </c>
      <c r="CJ51" s="7">
        <v>207.47341</v>
      </c>
      <c r="CK51" s="7">
        <v>213.97548</v>
      </c>
      <c r="CL51" s="7">
        <v>220.6281</v>
      </c>
      <c r="CM51" s="7">
        <v>227.77068</v>
      </c>
      <c r="CN51" s="7">
        <v>234.81595</v>
      </c>
      <c r="CO51" s="7">
        <v>241.53474</v>
      </c>
      <c r="CP51" s="7">
        <v>247.94772</v>
      </c>
      <c r="CQ51" s="7">
        <v>254.4573</v>
      </c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ht="14.25">
      <c r="A52" s="6">
        <v>2004</v>
      </c>
      <c r="B52" s="7" t="s">
        <v>166</v>
      </c>
      <c r="C52" s="8" t="str">
        <f t="shared" si="1"/>
        <v>Public Transfers, Other Cash, Inflows</v>
      </c>
      <c r="D52" s="7" t="s">
        <v>122</v>
      </c>
      <c r="E52" s="7">
        <v>10.149476</v>
      </c>
      <c r="F52" s="7">
        <v>10.189693</v>
      </c>
      <c r="G52" s="7">
        <v>10.144206</v>
      </c>
      <c r="H52" s="7">
        <v>10.313127</v>
      </c>
      <c r="I52" s="7">
        <v>11.938633</v>
      </c>
      <c r="J52" s="7">
        <v>14.122723</v>
      </c>
      <c r="K52" s="7">
        <v>15.42877</v>
      </c>
      <c r="L52" s="7">
        <v>16.458663</v>
      </c>
      <c r="M52" s="7">
        <v>15.959347</v>
      </c>
      <c r="N52" s="7">
        <v>16.351943</v>
      </c>
      <c r="O52" s="7">
        <v>17.729156</v>
      </c>
      <c r="P52" s="7">
        <v>19.000545</v>
      </c>
      <c r="Q52" s="7">
        <v>19.628346</v>
      </c>
      <c r="R52" s="7">
        <v>17.944093</v>
      </c>
      <c r="S52" s="7">
        <v>16.256493</v>
      </c>
      <c r="T52" s="7">
        <v>18.078497</v>
      </c>
      <c r="U52" s="7">
        <v>17.728156</v>
      </c>
      <c r="V52" s="7">
        <v>15.534555</v>
      </c>
      <c r="W52" s="7">
        <v>14.335484</v>
      </c>
      <c r="X52" s="7">
        <v>14.393584</v>
      </c>
      <c r="Y52" s="7">
        <v>14.86497</v>
      </c>
      <c r="Z52" s="7">
        <v>15.389775</v>
      </c>
      <c r="AA52" s="7">
        <v>18.345714</v>
      </c>
      <c r="AB52" s="7">
        <v>20.775012</v>
      </c>
      <c r="AC52" s="7">
        <v>19.516438</v>
      </c>
      <c r="AD52" s="7">
        <v>17.938266</v>
      </c>
      <c r="AE52" s="7">
        <v>16.597629</v>
      </c>
      <c r="AF52" s="7">
        <v>15.565328</v>
      </c>
      <c r="AG52" s="7">
        <v>18.80312</v>
      </c>
      <c r="AH52" s="7">
        <v>22.344183</v>
      </c>
      <c r="AI52" s="7">
        <v>25.967269</v>
      </c>
      <c r="AJ52" s="7">
        <v>28.910784</v>
      </c>
      <c r="AK52" s="7">
        <v>29.239498</v>
      </c>
      <c r="AL52" s="7">
        <v>27.233688</v>
      </c>
      <c r="AM52" s="7">
        <v>24.049962</v>
      </c>
      <c r="AN52" s="7">
        <v>20.539725</v>
      </c>
      <c r="AO52" s="7">
        <v>19.003078</v>
      </c>
      <c r="AP52" s="7">
        <v>19.620894</v>
      </c>
      <c r="AQ52" s="7">
        <v>21.461306</v>
      </c>
      <c r="AR52" s="7">
        <v>23.248641</v>
      </c>
      <c r="AS52" s="7">
        <v>23.41634</v>
      </c>
      <c r="AT52" s="7">
        <v>23.157844</v>
      </c>
      <c r="AU52" s="7">
        <v>22.541714</v>
      </c>
      <c r="AV52" s="7">
        <v>20.813544</v>
      </c>
      <c r="AW52" s="7">
        <v>19.029988</v>
      </c>
      <c r="AX52" s="7">
        <v>18.193969</v>
      </c>
      <c r="AY52" s="7">
        <v>18.146602</v>
      </c>
      <c r="AZ52" s="7">
        <v>17.962463</v>
      </c>
      <c r="BA52" s="7">
        <v>18.253905</v>
      </c>
      <c r="BB52" s="7">
        <v>19.544125</v>
      </c>
      <c r="BC52" s="7">
        <v>20.991262</v>
      </c>
      <c r="BD52" s="7">
        <v>22.718691</v>
      </c>
      <c r="BE52" s="7">
        <v>24.054644</v>
      </c>
      <c r="BF52" s="7">
        <v>24.233815</v>
      </c>
      <c r="BG52" s="7">
        <v>24.174212</v>
      </c>
      <c r="BH52" s="7">
        <v>25.16453</v>
      </c>
      <c r="BI52" s="7">
        <v>27.213482</v>
      </c>
      <c r="BJ52" s="7">
        <v>30.040486</v>
      </c>
      <c r="BK52" s="7">
        <v>34.72588</v>
      </c>
      <c r="BL52" s="7">
        <v>39.700285</v>
      </c>
      <c r="BM52" s="7">
        <v>45.502351</v>
      </c>
      <c r="BN52" s="7">
        <v>52.620972</v>
      </c>
      <c r="BO52" s="7">
        <v>60.46347</v>
      </c>
      <c r="BP52" s="7">
        <v>69.920358</v>
      </c>
      <c r="BQ52" s="7">
        <v>79.830501</v>
      </c>
      <c r="BR52" s="7">
        <v>88.301473</v>
      </c>
      <c r="BS52" s="7">
        <v>95.787851</v>
      </c>
      <c r="BT52" s="7">
        <v>103.46873</v>
      </c>
      <c r="BU52" s="7">
        <v>112.20812</v>
      </c>
      <c r="BV52" s="7">
        <v>121.26965</v>
      </c>
      <c r="BW52" s="7">
        <v>130.44148</v>
      </c>
      <c r="BX52" s="7">
        <v>139.15573</v>
      </c>
      <c r="BY52" s="7">
        <v>147.70295</v>
      </c>
      <c r="BZ52" s="7">
        <v>156.54061</v>
      </c>
      <c r="CA52" s="7">
        <v>165.05009</v>
      </c>
      <c r="CB52" s="7">
        <v>173.36304</v>
      </c>
      <c r="CC52" s="7">
        <v>181.10055</v>
      </c>
      <c r="CD52" s="7">
        <v>187.93522</v>
      </c>
      <c r="CE52" s="7">
        <v>193.96086</v>
      </c>
      <c r="CF52" s="7">
        <v>199.18591</v>
      </c>
      <c r="CG52" s="7">
        <v>203.93091</v>
      </c>
      <c r="CH52" s="7">
        <v>208.77433</v>
      </c>
      <c r="CI52" s="7">
        <v>214.00911</v>
      </c>
      <c r="CJ52" s="7">
        <v>219.51658</v>
      </c>
      <c r="CK52" s="7">
        <v>225.17817</v>
      </c>
      <c r="CL52" s="7">
        <v>230.9908</v>
      </c>
      <c r="CM52" s="7">
        <v>237.30324</v>
      </c>
      <c r="CN52" s="7">
        <v>243.5341</v>
      </c>
      <c r="CO52" s="7">
        <v>249.44838</v>
      </c>
      <c r="CP52" s="7">
        <v>255.23382</v>
      </c>
      <c r="CQ52" s="7">
        <v>261.27366</v>
      </c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ht="14.25">
      <c r="A53" s="6">
        <v>2004</v>
      </c>
      <c r="B53" s="7" t="s">
        <v>167</v>
      </c>
      <c r="C53" s="8" t="str">
        <f t="shared" si="1"/>
        <v>Public Transfers, Other Cash, Outflows</v>
      </c>
      <c r="D53" s="7" t="s">
        <v>122</v>
      </c>
      <c r="E53" s="7">
        <v>-4.9185304</v>
      </c>
      <c r="F53" s="7">
        <v>-5.1794741</v>
      </c>
      <c r="G53" s="7">
        <v>-5.3437443</v>
      </c>
      <c r="H53" s="7">
        <v>-5.4177953</v>
      </c>
      <c r="I53" s="7">
        <v>-5.4547121</v>
      </c>
      <c r="J53" s="7">
        <v>-5.6053681</v>
      </c>
      <c r="K53" s="7">
        <v>-5.7920153</v>
      </c>
      <c r="L53" s="7">
        <v>-6.0914951</v>
      </c>
      <c r="M53" s="7">
        <v>-6.1644212</v>
      </c>
      <c r="N53" s="7">
        <v>-6.0800171</v>
      </c>
      <c r="O53" s="7">
        <v>-6.1437167</v>
      </c>
      <c r="P53" s="7">
        <v>-6.3528106</v>
      </c>
      <c r="Q53" s="7">
        <v>-7.0585234</v>
      </c>
      <c r="R53" s="7">
        <v>-7.4884186</v>
      </c>
      <c r="S53" s="7">
        <v>-8.5777979</v>
      </c>
      <c r="T53" s="7">
        <v>-9.5100175</v>
      </c>
      <c r="U53" s="7">
        <v>-10.408443</v>
      </c>
      <c r="V53" s="7">
        <v>-11.161555</v>
      </c>
      <c r="W53" s="7">
        <v>-13.785346</v>
      </c>
      <c r="X53" s="7">
        <v>-17.263094</v>
      </c>
      <c r="Y53" s="7">
        <v>-20.661926</v>
      </c>
      <c r="Z53" s="7">
        <v>-23.162733</v>
      </c>
      <c r="AA53" s="7">
        <v>-26.172518</v>
      </c>
      <c r="AB53" s="7">
        <v>-29.833473</v>
      </c>
      <c r="AC53" s="7">
        <v>-32.927555</v>
      </c>
      <c r="AD53" s="7">
        <v>-35.665102</v>
      </c>
      <c r="AE53" s="7">
        <v>-37.863917</v>
      </c>
      <c r="AF53" s="7">
        <v>-39.036335</v>
      </c>
      <c r="AG53" s="7">
        <v>-39.585596</v>
      </c>
      <c r="AH53" s="7">
        <v>-40.231632</v>
      </c>
      <c r="AI53" s="7">
        <v>-40.688607</v>
      </c>
      <c r="AJ53" s="7">
        <v>-41.408758</v>
      </c>
      <c r="AK53" s="7">
        <v>-42.661638</v>
      </c>
      <c r="AL53" s="7">
        <v>-44.049498</v>
      </c>
      <c r="AM53" s="7">
        <v>-44.962038</v>
      </c>
      <c r="AN53" s="7">
        <v>-45.275805</v>
      </c>
      <c r="AO53" s="7">
        <v>-45.532174</v>
      </c>
      <c r="AP53" s="7">
        <v>-46.005922</v>
      </c>
      <c r="AQ53" s="7">
        <v>-46.753042</v>
      </c>
      <c r="AR53" s="7">
        <v>-47.680772</v>
      </c>
      <c r="AS53" s="7">
        <v>-49.386572</v>
      </c>
      <c r="AT53" s="7">
        <v>-49.2492</v>
      </c>
      <c r="AU53" s="7">
        <v>-48.153694</v>
      </c>
      <c r="AV53" s="7">
        <v>-48.182834</v>
      </c>
      <c r="AW53" s="7">
        <v>-48.203101</v>
      </c>
      <c r="AX53" s="7">
        <v>-48.951972</v>
      </c>
      <c r="AY53" s="7">
        <v>-50.489531</v>
      </c>
      <c r="AZ53" s="7">
        <v>-50.589667</v>
      </c>
      <c r="BA53" s="7">
        <v>-50.569107</v>
      </c>
      <c r="BB53" s="7">
        <v>-50.775259</v>
      </c>
      <c r="BC53" s="7">
        <v>-50.981402</v>
      </c>
      <c r="BD53" s="7">
        <v>-50.809946</v>
      </c>
      <c r="BE53" s="7">
        <v>-49.763557</v>
      </c>
      <c r="BF53" s="7">
        <v>-48.728409</v>
      </c>
      <c r="BG53" s="7">
        <v>-47.959101</v>
      </c>
      <c r="BH53" s="7">
        <v>-47.221004</v>
      </c>
      <c r="BI53" s="7">
        <v>-46.47704</v>
      </c>
      <c r="BJ53" s="7">
        <v>-45.261393</v>
      </c>
      <c r="BK53" s="7">
        <v>-42.241259</v>
      </c>
      <c r="BL53" s="7">
        <v>-39.653833</v>
      </c>
      <c r="BM53" s="7">
        <v>-37.641849</v>
      </c>
      <c r="BN53" s="7">
        <v>-35.298409</v>
      </c>
      <c r="BO53" s="7">
        <v>-33.398283</v>
      </c>
      <c r="BP53" s="7">
        <v>-31.713587</v>
      </c>
      <c r="BQ53" s="7">
        <v>-30.617863</v>
      </c>
      <c r="BR53" s="7">
        <v>-29.703737</v>
      </c>
      <c r="BS53" s="7">
        <v>-27.441088</v>
      </c>
      <c r="BT53" s="7">
        <v>-26.598331</v>
      </c>
      <c r="BU53" s="7">
        <v>-25.697192</v>
      </c>
      <c r="BV53" s="7">
        <v>-24.548645</v>
      </c>
      <c r="BW53" s="7">
        <v>-23.262891</v>
      </c>
      <c r="BX53" s="7">
        <v>-21.760126</v>
      </c>
      <c r="BY53" s="7">
        <v>-20.773687</v>
      </c>
      <c r="BZ53" s="7">
        <v>-19.603515</v>
      </c>
      <c r="CA53" s="7">
        <v>-18.890717</v>
      </c>
      <c r="CB53" s="7">
        <v>-18.351127</v>
      </c>
      <c r="CC53" s="7">
        <v>-17.69706</v>
      </c>
      <c r="CD53" s="7">
        <v>-16.905881</v>
      </c>
      <c r="CE53" s="7">
        <v>-16.118594</v>
      </c>
      <c r="CF53" s="7">
        <v>-15.316783</v>
      </c>
      <c r="CG53" s="7">
        <v>-14.532196</v>
      </c>
      <c r="CH53" s="7">
        <v>-13.725647</v>
      </c>
      <c r="CI53" s="7">
        <v>-12.887011</v>
      </c>
      <c r="CJ53" s="7">
        <v>-12.043172</v>
      </c>
      <c r="CK53" s="7">
        <v>-11.202691</v>
      </c>
      <c r="CL53" s="7">
        <v>-10.362707</v>
      </c>
      <c r="CM53" s="7">
        <v>-9.5325659</v>
      </c>
      <c r="CN53" s="7">
        <v>-8.7181495</v>
      </c>
      <c r="CO53" s="7">
        <v>-7.9136378</v>
      </c>
      <c r="CP53" s="7">
        <v>-7.2861051</v>
      </c>
      <c r="CQ53" s="7">
        <v>-6.8163513</v>
      </c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ht="14.25">
      <c r="A54" s="6">
        <v>2004</v>
      </c>
      <c r="B54" s="7" t="s">
        <v>168</v>
      </c>
      <c r="C54" s="8" t="str">
        <f t="shared" si="1"/>
        <v>Social Protection, Miscellaneous</v>
      </c>
      <c r="D54" s="7" t="s">
        <v>122</v>
      </c>
      <c r="E54" s="7">
        <v>-18.652665</v>
      </c>
      <c r="F54" s="7">
        <v>-19.610265</v>
      </c>
      <c r="G54" s="7">
        <v>-20.283901</v>
      </c>
      <c r="H54" s="7">
        <v>-20.398142</v>
      </c>
      <c r="I54" s="7">
        <v>-18.913801</v>
      </c>
      <c r="J54" s="7">
        <v>-17.305801</v>
      </c>
      <c r="K54" s="7">
        <v>-16.713469</v>
      </c>
      <c r="L54" s="7">
        <v>-16.828751</v>
      </c>
      <c r="M54" s="7">
        <v>-17.606927</v>
      </c>
      <c r="N54" s="7">
        <v>-16.89158</v>
      </c>
      <c r="O54" s="7">
        <v>-15.757947</v>
      </c>
      <c r="P54" s="7">
        <v>-15.286106</v>
      </c>
      <c r="Q54" s="7">
        <v>-17.356864</v>
      </c>
      <c r="R54" s="7">
        <v>-20.684983</v>
      </c>
      <c r="S54" s="7">
        <v>-26.538235</v>
      </c>
      <c r="T54" s="7">
        <v>-28.280923</v>
      </c>
      <c r="U54" s="7">
        <v>-32.066734</v>
      </c>
      <c r="V54" s="7">
        <v>-37.14014</v>
      </c>
      <c r="W54" s="7">
        <v>-48.372265</v>
      </c>
      <c r="X54" s="7">
        <v>-61.612642</v>
      </c>
      <c r="Y54" s="7">
        <v>-74.137972</v>
      </c>
      <c r="Z54" s="7">
        <v>-83.175941</v>
      </c>
      <c r="AA54" s="7">
        <v>-91.72905</v>
      </c>
      <c r="AB54" s="7">
        <v>-103.29879</v>
      </c>
      <c r="AC54" s="7">
        <v>-116.38875</v>
      </c>
      <c r="AD54" s="7">
        <v>-128.43497</v>
      </c>
      <c r="AE54" s="7">
        <v>-138.1836</v>
      </c>
      <c r="AF54" s="7">
        <v>-143.69908</v>
      </c>
      <c r="AG54" s="7">
        <v>-142.5616</v>
      </c>
      <c r="AH54" s="7">
        <v>-141.4909</v>
      </c>
      <c r="AI54" s="7">
        <v>-139.61523</v>
      </c>
      <c r="AJ54" s="7">
        <v>-139.42548</v>
      </c>
      <c r="AK54" s="7">
        <v>-143.88762</v>
      </c>
      <c r="AL54" s="7">
        <v>-151.20044</v>
      </c>
      <c r="AM54" s="7">
        <v>-157.87361</v>
      </c>
      <c r="AN54" s="7">
        <v>-162.58365</v>
      </c>
      <c r="AO54" s="7">
        <v>-165.10062</v>
      </c>
      <c r="AP54" s="7">
        <v>-166.29436</v>
      </c>
      <c r="AQ54" s="7">
        <v>-167.31084</v>
      </c>
      <c r="AR54" s="7">
        <v>-169.07103</v>
      </c>
      <c r="AS54" s="7">
        <v>-175.4261</v>
      </c>
      <c r="AT54" s="7">
        <v>-175.1593</v>
      </c>
      <c r="AU54" s="7">
        <v>-171.58635</v>
      </c>
      <c r="AV54" s="7">
        <v>-173.42595</v>
      </c>
      <c r="AW54" s="7">
        <v>-175.287</v>
      </c>
      <c r="AX54" s="7">
        <v>-178.98661</v>
      </c>
      <c r="AY54" s="7">
        <v>-184.91342</v>
      </c>
      <c r="AZ54" s="7">
        <v>-185.48046</v>
      </c>
      <c r="BA54" s="7">
        <v>-185.1104</v>
      </c>
      <c r="BB54" s="7">
        <v>-184.60848</v>
      </c>
      <c r="BC54" s="7">
        <v>-183.94961</v>
      </c>
      <c r="BD54" s="7">
        <v>-181.56656</v>
      </c>
      <c r="BE54" s="7">
        <v>-176.22934</v>
      </c>
      <c r="BF54" s="7">
        <v>-172.09189</v>
      </c>
      <c r="BG54" s="7">
        <v>-169.20976</v>
      </c>
      <c r="BH54" s="7">
        <v>-165.39704</v>
      </c>
      <c r="BI54" s="7">
        <v>-160.50327</v>
      </c>
      <c r="BJ54" s="7">
        <v>-153.02778</v>
      </c>
      <c r="BK54" s="7">
        <v>-136.79377</v>
      </c>
      <c r="BL54" s="7">
        <v>-121.92536</v>
      </c>
      <c r="BM54" s="7">
        <v>-108.42972</v>
      </c>
      <c r="BN54" s="7">
        <v>-92.350072</v>
      </c>
      <c r="BO54" s="7">
        <v>-77.241728</v>
      </c>
      <c r="BP54" s="7">
        <v>-61.342769</v>
      </c>
      <c r="BQ54" s="7">
        <v>-47.242715</v>
      </c>
      <c r="BR54" s="7">
        <v>-35.276237</v>
      </c>
      <c r="BS54" s="7">
        <v>-19.137771</v>
      </c>
      <c r="BT54" s="7">
        <v>-8.2342896</v>
      </c>
      <c r="BU54" s="7">
        <v>3.9509463</v>
      </c>
      <c r="BV54" s="7">
        <v>17.404371</v>
      </c>
      <c r="BW54" s="7">
        <v>31.492774</v>
      </c>
      <c r="BX54" s="7">
        <v>45.95341</v>
      </c>
      <c r="BY54" s="7">
        <v>58.272646</v>
      </c>
      <c r="BZ54" s="7">
        <v>71.5849</v>
      </c>
      <c r="CA54" s="7">
        <v>82.820034</v>
      </c>
      <c r="CB54" s="7">
        <v>93.196307</v>
      </c>
      <c r="CC54" s="7">
        <v>103.43489</v>
      </c>
      <c r="CD54" s="7">
        <v>113.29493</v>
      </c>
      <c r="CE54" s="7">
        <v>122.33106</v>
      </c>
      <c r="CF54" s="7">
        <v>130.62214</v>
      </c>
      <c r="CG54" s="7">
        <v>138.3673</v>
      </c>
      <c r="CH54" s="7">
        <v>146.29486</v>
      </c>
      <c r="CI54" s="7">
        <v>154.73648</v>
      </c>
      <c r="CJ54" s="7">
        <v>163.47069</v>
      </c>
      <c r="CK54" s="7">
        <v>172.34618</v>
      </c>
      <c r="CL54" s="7">
        <v>181.3708</v>
      </c>
      <c r="CM54" s="7">
        <v>190.8576</v>
      </c>
      <c r="CN54" s="7">
        <v>200.20268</v>
      </c>
      <c r="CO54" s="7">
        <v>209.19331</v>
      </c>
      <c r="CP54" s="7">
        <v>217.37837</v>
      </c>
      <c r="CQ54" s="7">
        <v>225.21448</v>
      </c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ht="14.25">
      <c r="A55" s="6">
        <v>2004</v>
      </c>
      <c r="B55" s="7" t="s">
        <v>169</v>
      </c>
      <c r="C55" s="8" t="str">
        <f t="shared" si="1"/>
        <v>Social Protection, Miscellaneous, Inflows</v>
      </c>
      <c r="D55" s="7" t="s">
        <v>122</v>
      </c>
      <c r="E55" s="7">
        <v>0.15518772</v>
      </c>
      <c r="F55" s="7">
        <v>0.19540385</v>
      </c>
      <c r="G55" s="7">
        <v>0.149917</v>
      </c>
      <c r="H55" s="7">
        <v>0.31883843</v>
      </c>
      <c r="I55" s="7">
        <v>1.9443441</v>
      </c>
      <c r="J55" s="7">
        <v>4.1284346</v>
      </c>
      <c r="K55" s="7">
        <v>5.4344816</v>
      </c>
      <c r="L55" s="7">
        <v>6.4643739</v>
      </c>
      <c r="M55" s="7">
        <v>5.9650586</v>
      </c>
      <c r="N55" s="7">
        <v>6.357654</v>
      </c>
      <c r="O55" s="7">
        <v>7.7348668</v>
      </c>
      <c r="P55" s="7">
        <v>9.0062565</v>
      </c>
      <c r="Q55" s="7">
        <v>9.6340576</v>
      </c>
      <c r="R55" s="7">
        <v>7.9498046</v>
      </c>
      <c r="S55" s="7">
        <v>6.2622047</v>
      </c>
      <c r="T55" s="7">
        <v>8.0842085</v>
      </c>
      <c r="U55" s="7">
        <v>7.7338672</v>
      </c>
      <c r="V55" s="7">
        <v>5.5402663</v>
      </c>
      <c r="W55" s="7">
        <v>4.3411953</v>
      </c>
      <c r="X55" s="7">
        <v>4.3992951</v>
      </c>
      <c r="Y55" s="7">
        <v>4.8706809</v>
      </c>
      <c r="Z55" s="7">
        <v>5.3954866</v>
      </c>
      <c r="AA55" s="7">
        <v>8.3514248</v>
      </c>
      <c r="AB55" s="7">
        <v>10.780724</v>
      </c>
      <c r="AC55" s="7">
        <v>9.522149</v>
      </c>
      <c r="AD55" s="7">
        <v>7.9439772</v>
      </c>
      <c r="AE55" s="7">
        <v>6.6033399</v>
      </c>
      <c r="AF55" s="7">
        <v>5.5710389</v>
      </c>
      <c r="AG55" s="7">
        <v>8.8088311</v>
      </c>
      <c r="AH55" s="7">
        <v>12.349894</v>
      </c>
      <c r="AI55" s="7">
        <v>15.97298</v>
      </c>
      <c r="AJ55" s="7">
        <v>18.916495</v>
      </c>
      <c r="AK55" s="7">
        <v>19.24521</v>
      </c>
      <c r="AL55" s="7">
        <v>17.239399</v>
      </c>
      <c r="AM55" s="7">
        <v>14.055673</v>
      </c>
      <c r="AN55" s="7">
        <v>10.545436</v>
      </c>
      <c r="AO55" s="7">
        <v>9.0087893</v>
      </c>
      <c r="AP55" s="7">
        <v>9.626605</v>
      </c>
      <c r="AQ55" s="7">
        <v>11.467017</v>
      </c>
      <c r="AR55" s="7">
        <v>13.254352</v>
      </c>
      <c r="AS55" s="7">
        <v>13.422051</v>
      </c>
      <c r="AT55" s="7">
        <v>13.163555</v>
      </c>
      <c r="AU55" s="7">
        <v>12.547425</v>
      </c>
      <c r="AV55" s="7">
        <v>10.819256</v>
      </c>
      <c r="AW55" s="7">
        <v>9.0356996</v>
      </c>
      <c r="AX55" s="7">
        <v>8.1996802</v>
      </c>
      <c r="AY55" s="7">
        <v>8.1523134</v>
      </c>
      <c r="AZ55" s="7">
        <v>7.9681738</v>
      </c>
      <c r="BA55" s="7">
        <v>8.2596162</v>
      </c>
      <c r="BB55" s="7">
        <v>9.5498366</v>
      </c>
      <c r="BC55" s="7">
        <v>10.996973</v>
      </c>
      <c r="BD55" s="7">
        <v>12.724402</v>
      </c>
      <c r="BE55" s="7">
        <v>14.060355</v>
      </c>
      <c r="BF55" s="7">
        <v>14.239526</v>
      </c>
      <c r="BG55" s="7">
        <v>14.179924</v>
      </c>
      <c r="BH55" s="7">
        <v>15.170242</v>
      </c>
      <c r="BI55" s="7">
        <v>17.219193</v>
      </c>
      <c r="BJ55" s="7">
        <v>20.046198</v>
      </c>
      <c r="BK55" s="7">
        <v>24.731591</v>
      </c>
      <c r="BL55" s="7">
        <v>29.705997</v>
      </c>
      <c r="BM55" s="7">
        <v>35.508063</v>
      </c>
      <c r="BN55" s="7">
        <v>42.626683</v>
      </c>
      <c r="BO55" s="7">
        <v>50.469182</v>
      </c>
      <c r="BP55" s="7">
        <v>59.926069</v>
      </c>
      <c r="BQ55" s="7">
        <v>69.836213</v>
      </c>
      <c r="BR55" s="7">
        <v>78.307185</v>
      </c>
      <c r="BS55" s="7">
        <v>85.793562</v>
      </c>
      <c r="BT55" s="7">
        <v>93.474443</v>
      </c>
      <c r="BU55" s="7">
        <v>102.21383</v>
      </c>
      <c r="BV55" s="7">
        <v>111.27536</v>
      </c>
      <c r="BW55" s="7">
        <v>120.4472</v>
      </c>
      <c r="BX55" s="7">
        <v>129.16144</v>
      </c>
      <c r="BY55" s="7">
        <v>137.70866</v>
      </c>
      <c r="BZ55" s="7">
        <v>146.54632</v>
      </c>
      <c r="CA55" s="7">
        <v>155.0558</v>
      </c>
      <c r="CB55" s="7">
        <v>163.36875</v>
      </c>
      <c r="CC55" s="7">
        <v>171.10626</v>
      </c>
      <c r="CD55" s="7">
        <v>177.94093</v>
      </c>
      <c r="CE55" s="7">
        <v>183.96657</v>
      </c>
      <c r="CF55" s="7">
        <v>189.19162</v>
      </c>
      <c r="CG55" s="7">
        <v>193.93662</v>
      </c>
      <c r="CH55" s="7">
        <v>198.78004</v>
      </c>
      <c r="CI55" s="7">
        <v>204.01482</v>
      </c>
      <c r="CJ55" s="7">
        <v>209.52229</v>
      </c>
      <c r="CK55" s="7">
        <v>215.18388</v>
      </c>
      <c r="CL55" s="7">
        <v>220.99651</v>
      </c>
      <c r="CM55" s="7">
        <v>227.30895</v>
      </c>
      <c r="CN55" s="7">
        <v>233.53981</v>
      </c>
      <c r="CO55" s="7">
        <v>239.45409</v>
      </c>
      <c r="CP55" s="7">
        <v>245.23954</v>
      </c>
      <c r="CQ55" s="7">
        <v>251.27937</v>
      </c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ht="14.25">
      <c r="A56" s="6">
        <v>2004</v>
      </c>
      <c r="B56" s="7" t="s">
        <v>170</v>
      </c>
      <c r="C56" s="8" t="str">
        <f t="shared" si="1"/>
        <v>Social Protection, Miscellaneous, Outflows</v>
      </c>
      <c r="D56" s="7" t="s">
        <v>122</v>
      </c>
      <c r="E56" s="7">
        <v>-18.807853</v>
      </c>
      <c r="F56" s="7">
        <v>-19.805669</v>
      </c>
      <c r="G56" s="7">
        <v>-20.433818</v>
      </c>
      <c r="H56" s="7">
        <v>-20.71698</v>
      </c>
      <c r="I56" s="7">
        <v>-20.858145</v>
      </c>
      <c r="J56" s="7">
        <v>-21.434235</v>
      </c>
      <c r="K56" s="7">
        <v>-22.147951</v>
      </c>
      <c r="L56" s="7">
        <v>-23.293125</v>
      </c>
      <c r="M56" s="7">
        <v>-23.571985</v>
      </c>
      <c r="N56" s="7">
        <v>-23.249234</v>
      </c>
      <c r="O56" s="7">
        <v>-23.492814</v>
      </c>
      <c r="P56" s="7">
        <v>-24.292363</v>
      </c>
      <c r="Q56" s="7">
        <v>-26.990921</v>
      </c>
      <c r="R56" s="7">
        <v>-28.634788</v>
      </c>
      <c r="S56" s="7">
        <v>-32.800439</v>
      </c>
      <c r="T56" s="7">
        <v>-36.365132</v>
      </c>
      <c r="U56" s="7">
        <v>-39.800601</v>
      </c>
      <c r="V56" s="7">
        <v>-42.680406</v>
      </c>
      <c r="W56" s="7">
        <v>-52.71346</v>
      </c>
      <c r="X56" s="7">
        <v>-66.011938</v>
      </c>
      <c r="Y56" s="7">
        <v>-79.008653</v>
      </c>
      <c r="Z56" s="7">
        <v>-88.571428</v>
      </c>
      <c r="AA56" s="7">
        <v>-100.08047</v>
      </c>
      <c r="AB56" s="7">
        <v>-114.07952</v>
      </c>
      <c r="AC56" s="7">
        <v>-125.9109</v>
      </c>
      <c r="AD56" s="7">
        <v>-136.37894</v>
      </c>
      <c r="AE56" s="7">
        <v>-144.78694</v>
      </c>
      <c r="AF56" s="7">
        <v>-149.27012</v>
      </c>
      <c r="AG56" s="7">
        <v>-151.37043</v>
      </c>
      <c r="AH56" s="7">
        <v>-153.84079</v>
      </c>
      <c r="AI56" s="7">
        <v>-155.58821</v>
      </c>
      <c r="AJ56" s="7">
        <v>-158.34198</v>
      </c>
      <c r="AK56" s="7">
        <v>-163.13283</v>
      </c>
      <c r="AL56" s="7">
        <v>-168.43984</v>
      </c>
      <c r="AM56" s="7">
        <v>-171.92928</v>
      </c>
      <c r="AN56" s="7">
        <v>-173.12909</v>
      </c>
      <c r="AO56" s="7">
        <v>-174.10941</v>
      </c>
      <c r="AP56" s="7">
        <v>-175.92096</v>
      </c>
      <c r="AQ56" s="7">
        <v>-178.77786</v>
      </c>
      <c r="AR56" s="7">
        <v>-182.32538</v>
      </c>
      <c r="AS56" s="7">
        <v>-188.84815</v>
      </c>
      <c r="AT56" s="7">
        <v>-188.32286</v>
      </c>
      <c r="AU56" s="7">
        <v>-184.13378</v>
      </c>
      <c r="AV56" s="7">
        <v>-184.24521</v>
      </c>
      <c r="AW56" s="7">
        <v>-184.3227</v>
      </c>
      <c r="AX56" s="7">
        <v>-187.18629</v>
      </c>
      <c r="AY56" s="7">
        <v>-193.06573</v>
      </c>
      <c r="AZ56" s="7">
        <v>-193.44864</v>
      </c>
      <c r="BA56" s="7">
        <v>-193.37002</v>
      </c>
      <c r="BB56" s="7">
        <v>-194.15832</v>
      </c>
      <c r="BC56" s="7">
        <v>-194.94658</v>
      </c>
      <c r="BD56" s="7">
        <v>-194.29096</v>
      </c>
      <c r="BE56" s="7">
        <v>-190.28969</v>
      </c>
      <c r="BF56" s="7">
        <v>-186.33142</v>
      </c>
      <c r="BG56" s="7">
        <v>-183.38968</v>
      </c>
      <c r="BH56" s="7">
        <v>-180.56728</v>
      </c>
      <c r="BI56" s="7">
        <v>-177.72246</v>
      </c>
      <c r="BJ56" s="7">
        <v>-173.07398</v>
      </c>
      <c r="BK56" s="7">
        <v>-161.52536</v>
      </c>
      <c r="BL56" s="7">
        <v>-151.63136</v>
      </c>
      <c r="BM56" s="7">
        <v>-143.93778</v>
      </c>
      <c r="BN56" s="7">
        <v>-134.97676</v>
      </c>
      <c r="BO56" s="7">
        <v>-127.71091</v>
      </c>
      <c r="BP56" s="7">
        <v>-121.26884</v>
      </c>
      <c r="BQ56" s="7">
        <v>-117.07893</v>
      </c>
      <c r="BR56" s="7">
        <v>-113.58342</v>
      </c>
      <c r="BS56" s="7">
        <v>-104.93133</v>
      </c>
      <c r="BT56" s="7">
        <v>-101.70873</v>
      </c>
      <c r="BU56" s="7">
        <v>-98.262887</v>
      </c>
      <c r="BV56" s="7">
        <v>-93.870986</v>
      </c>
      <c r="BW56" s="7">
        <v>-88.954421</v>
      </c>
      <c r="BX56" s="7">
        <v>-83.208034</v>
      </c>
      <c r="BY56" s="7">
        <v>-79.436012</v>
      </c>
      <c r="BZ56" s="7">
        <v>-74.96142</v>
      </c>
      <c r="CA56" s="7">
        <v>-72.235768</v>
      </c>
      <c r="CB56" s="7">
        <v>-70.172443</v>
      </c>
      <c r="CC56" s="7">
        <v>-67.67137</v>
      </c>
      <c r="CD56" s="7">
        <v>-64.646002</v>
      </c>
      <c r="CE56" s="7">
        <v>-61.635513</v>
      </c>
      <c r="CF56" s="7">
        <v>-58.569486</v>
      </c>
      <c r="CG56" s="7">
        <v>-55.569324</v>
      </c>
      <c r="CH56" s="7">
        <v>-52.485178</v>
      </c>
      <c r="CI56" s="7">
        <v>-49.278337</v>
      </c>
      <c r="CJ56" s="7">
        <v>-46.051604</v>
      </c>
      <c r="CK56" s="7">
        <v>-42.837708</v>
      </c>
      <c r="CL56" s="7">
        <v>-39.62571</v>
      </c>
      <c r="CM56" s="7">
        <v>-36.451354</v>
      </c>
      <c r="CN56" s="7">
        <v>-33.337127</v>
      </c>
      <c r="CO56" s="7">
        <v>-30.260773</v>
      </c>
      <c r="CP56" s="7">
        <v>-27.861166</v>
      </c>
      <c r="CQ56" s="7">
        <v>-26.064885</v>
      </c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ht="14.25">
      <c r="A57" s="6">
        <v>2004</v>
      </c>
      <c r="B57" s="7" t="s">
        <v>171</v>
      </c>
      <c r="C57" s="8" t="str">
        <f t="shared" si="1"/>
        <v>Taxes </v>
      </c>
      <c r="D57" s="7" t="s">
        <v>122</v>
      </c>
      <c r="E57" s="7">
        <v>79.472312</v>
      </c>
      <c r="F57" s="7">
        <v>83.688572</v>
      </c>
      <c r="G57" s="7">
        <v>86.342807</v>
      </c>
      <c r="H57" s="7">
        <v>87.539303</v>
      </c>
      <c r="I57" s="7">
        <v>88.135795</v>
      </c>
      <c r="J57" s="7">
        <v>90.570055</v>
      </c>
      <c r="K57" s="7">
        <v>93.58585</v>
      </c>
      <c r="L57" s="7">
        <v>98.424765</v>
      </c>
      <c r="M57" s="7">
        <v>99.603087</v>
      </c>
      <c r="N57" s="7">
        <v>98.239308</v>
      </c>
      <c r="O57" s="7">
        <v>99.268549</v>
      </c>
      <c r="P57" s="7">
        <v>102.64703</v>
      </c>
      <c r="Q57" s="7">
        <v>114.04975</v>
      </c>
      <c r="R57" s="7">
        <v>120.99589</v>
      </c>
      <c r="S57" s="7">
        <v>138.59779</v>
      </c>
      <c r="T57" s="7">
        <v>153.66035</v>
      </c>
      <c r="U57" s="7">
        <v>168.17687</v>
      </c>
      <c r="V57" s="7">
        <v>180.34545</v>
      </c>
      <c r="W57" s="7">
        <v>222.73997</v>
      </c>
      <c r="X57" s="7">
        <v>278.9325</v>
      </c>
      <c r="Y57" s="7">
        <v>333.84994</v>
      </c>
      <c r="Z57" s="7">
        <v>374.2573</v>
      </c>
      <c r="AA57" s="7">
        <v>422.88862</v>
      </c>
      <c r="AB57" s="7">
        <v>482.04137</v>
      </c>
      <c r="AC57" s="7">
        <v>532.03473</v>
      </c>
      <c r="AD57" s="7">
        <v>576.26728</v>
      </c>
      <c r="AE57" s="7">
        <v>611.79515</v>
      </c>
      <c r="AF57" s="7">
        <v>630.73878</v>
      </c>
      <c r="AG57" s="7">
        <v>639.61359</v>
      </c>
      <c r="AH57" s="7">
        <v>650.05206</v>
      </c>
      <c r="AI57" s="7">
        <v>657.43575</v>
      </c>
      <c r="AJ57" s="7">
        <v>669.07176</v>
      </c>
      <c r="AK57" s="7">
        <v>689.31546</v>
      </c>
      <c r="AL57" s="7">
        <v>711.74013</v>
      </c>
      <c r="AM57" s="7">
        <v>726.48472</v>
      </c>
      <c r="AN57" s="7">
        <v>731.55448</v>
      </c>
      <c r="AO57" s="7">
        <v>735.69682</v>
      </c>
      <c r="AP57" s="7">
        <v>743.35151</v>
      </c>
      <c r="AQ57" s="7">
        <v>755.42328</v>
      </c>
      <c r="AR57" s="7">
        <v>770.4133</v>
      </c>
      <c r="AS57" s="7">
        <v>797.97516</v>
      </c>
      <c r="AT57" s="7">
        <v>795.75555</v>
      </c>
      <c r="AU57" s="7">
        <v>778.05465</v>
      </c>
      <c r="AV57" s="7">
        <v>778.52549</v>
      </c>
      <c r="AW57" s="7">
        <v>778.85294</v>
      </c>
      <c r="AX57" s="7">
        <v>790.95301</v>
      </c>
      <c r="AY57" s="7">
        <v>815.79649</v>
      </c>
      <c r="AZ57" s="7">
        <v>817.41445</v>
      </c>
      <c r="BA57" s="7">
        <v>817.08225</v>
      </c>
      <c r="BB57" s="7">
        <v>820.4132</v>
      </c>
      <c r="BC57" s="7">
        <v>823.744</v>
      </c>
      <c r="BD57" s="7">
        <v>820.97367</v>
      </c>
      <c r="BE57" s="7">
        <v>804.06638</v>
      </c>
      <c r="BF57" s="7">
        <v>787.34074</v>
      </c>
      <c r="BG57" s="7">
        <v>774.91047</v>
      </c>
      <c r="BH57" s="7">
        <v>762.98448</v>
      </c>
      <c r="BI57" s="7">
        <v>750.96371</v>
      </c>
      <c r="BJ57" s="7">
        <v>731.32161</v>
      </c>
      <c r="BK57" s="7">
        <v>682.52309</v>
      </c>
      <c r="BL57" s="7">
        <v>640.71614</v>
      </c>
      <c r="BM57" s="7">
        <v>608.20703</v>
      </c>
      <c r="BN57" s="7">
        <v>570.34235</v>
      </c>
      <c r="BO57" s="7">
        <v>539.64062</v>
      </c>
      <c r="BP57" s="7">
        <v>512.41974</v>
      </c>
      <c r="BQ57" s="7">
        <v>494.71534</v>
      </c>
      <c r="BR57" s="7">
        <v>479.94512</v>
      </c>
      <c r="BS57" s="7">
        <v>443.38585</v>
      </c>
      <c r="BT57" s="7">
        <v>429.7688</v>
      </c>
      <c r="BU57" s="7">
        <v>415.20843</v>
      </c>
      <c r="BV57" s="7">
        <v>396.65051</v>
      </c>
      <c r="BW57" s="7">
        <v>375.87564</v>
      </c>
      <c r="BX57" s="7">
        <v>351.59436</v>
      </c>
      <c r="BY57" s="7">
        <v>335.65573</v>
      </c>
      <c r="BZ57" s="7">
        <v>316.74841</v>
      </c>
      <c r="CA57" s="7">
        <v>305.23121</v>
      </c>
      <c r="CB57" s="7">
        <v>296.51265</v>
      </c>
      <c r="CC57" s="7">
        <v>285.94441</v>
      </c>
      <c r="CD57" s="7">
        <v>273.16076</v>
      </c>
      <c r="CE57" s="7">
        <v>260.43998</v>
      </c>
      <c r="CF57" s="7">
        <v>247.48453</v>
      </c>
      <c r="CG57" s="7">
        <v>234.80738</v>
      </c>
      <c r="CH57" s="7">
        <v>221.77537</v>
      </c>
      <c r="CI57" s="7">
        <v>208.22491</v>
      </c>
      <c r="CJ57" s="7">
        <v>194.59039</v>
      </c>
      <c r="CK57" s="7">
        <v>181.01012</v>
      </c>
      <c r="CL57" s="7">
        <v>167.43787</v>
      </c>
      <c r="CM57" s="7">
        <v>154.02468</v>
      </c>
      <c r="CN57" s="7">
        <v>140.86555</v>
      </c>
      <c r="CO57" s="7">
        <v>127.86647</v>
      </c>
      <c r="CP57" s="7">
        <v>117.72696</v>
      </c>
      <c r="CQ57" s="7">
        <v>110.1368</v>
      </c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ht="14.25">
      <c r="A58" s="6">
        <v>2004</v>
      </c>
      <c r="B58" s="7" t="s">
        <v>172</v>
      </c>
      <c r="C58" s="8" t="str">
        <f t="shared" si="1"/>
        <v>Taxes on income, profits, and capital gains </v>
      </c>
      <c r="D58" s="7" t="s">
        <v>122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0.00620983</v>
      </c>
      <c r="R58" s="7">
        <v>0.02962212</v>
      </c>
      <c r="S58" s="7">
        <v>0.03781969</v>
      </c>
      <c r="T58" s="7">
        <v>0.06283031</v>
      </c>
      <c r="U58" s="7">
        <v>0.23089152</v>
      </c>
      <c r="V58" s="7">
        <v>0.31872957</v>
      </c>
      <c r="W58" s="7">
        <v>0.35344833</v>
      </c>
      <c r="X58" s="7">
        <v>1.1071719</v>
      </c>
      <c r="Y58" s="7">
        <v>2.1195437</v>
      </c>
      <c r="Z58" s="7">
        <v>4.5821068</v>
      </c>
      <c r="AA58" s="7">
        <v>7.6472459</v>
      </c>
      <c r="AB58" s="7">
        <v>10.327091</v>
      </c>
      <c r="AC58" s="7">
        <v>12.262867</v>
      </c>
      <c r="AD58" s="7">
        <v>18.049413</v>
      </c>
      <c r="AE58" s="7">
        <v>29.815485</v>
      </c>
      <c r="AF58" s="7">
        <v>40.302353</v>
      </c>
      <c r="AG58" s="7">
        <v>48.871234</v>
      </c>
      <c r="AH58" s="7">
        <v>55.856844</v>
      </c>
      <c r="AI58" s="7">
        <v>61.630032</v>
      </c>
      <c r="AJ58" s="7">
        <v>69.090997</v>
      </c>
      <c r="AK58" s="7">
        <v>79.726575</v>
      </c>
      <c r="AL58" s="7">
        <v>90.203316</v>
      </c>
      <c r="AM58" s="7">
        <v>99.147805</v>
      </c>
      <c r="AN58" s="7">
        <v>106.83727</v>
      </c>
      <c r="AO58" s="7">
        <v>120.43021</v>
      </c>
      <c r="AP58" s="7">
        <v>134.63435</v>
      </c>
      <c r="AQ58" s="7">
        <v>145.19145</v>
      </c>
      <c r="AR58" s="7">
        <v>157.60275</v>
      </c>
      <c r="AS58" s="7">
        <v>170.63273</v>
      </c>
      <c r="AT58" s="7">
        <v>166.85443</v>
      </c>
      <c r="AU58" s="7">
        <v>158.25744</v>
      </c>
      <c r="AV58" s="7">
        <v>167.83796</v>
      </c>
      <c r="AW58" s="7">
        <v>173.73556</v>
      </c>
      <c r="AX58" s="7">
        <v>183.56553</v>
      </c>
      <c r="AY58" s="7">
        <v>198.49898</v>
      </c>
      <c r="AZ58" s="7">
        <v>197.06322</v>
      </c>
      <c r="BA58" s="7">
        <v>197.21446</v>
      </c>
      <c r="BB58" s="7">
        <v>206.21352</v>
      </c>
      <c r="BC58" s="7">
        <v>212.71702</v>
      </c>
      <c r="BD58" s="7">
        <v>213.07303</v>
      </c>
      <c r="BE58" s="7">
        <v>207.68468</v>
      </c>
      <c r="BF58" s="7">
        <v>203.94025</v>
      </c>
      <c r="BG58" s="7">
        <v>205.62479</v>
      </c>
      <c r="BH58" s="7">
        <v>207.82254</v>
      </c>
      <c r="BI58" s="7">
        <v>207.3776</v>
      </c>
      <c r="BJ58" s="7">
        <v>202.74781</v>
      </c>
      <c r="BK58" s="7">
        <v>182.48776</v>
      </c>
      <c r="BL58" s="7">
        <v>167.54016</v>
      </c>
      <c r="BM58" s="7">
        <v>159.13184</v>
      </c>
      <c r="BN58" s="7">
        <v>147.82091</v>
      </c>
      <c r="BO58" s="7">
        <v>141.28129</v>
      </c>
      <c r="BP58" s="7">
        <v>132.21214</v>
      </c>
      <c r="BQ58" s="7">
        <v>128.1558</v>
      </c>
      <c r="BR58" s="7">
        <v>126.32899</v>
      </c>
      <c r="BS58" s="7">
        <v>116.30514</v>
      </c>
      <c r="BT58" s="7">
        <v>113.44115</v>
      </c>
      <c r="BU58" s="7">
        <v>109.63156</v>
      </c>
      <c r="BV58" s="7">
        <v>106.27517</v>
      </c>
      <c r="BW58" s="7">
        <v>101.33325</v>
      </c>
      <c r="BX58" s="7">
        <v>94.079986</v>
      </c>
      <c r="BY58" s="7">
        <v>90.872891</v>
      </c>
      <c r="BZ58" s="7">
        <v>86.630037</v>
      </c>
      <c r="CA58" s="7">
        <v>85.405331</v>
      </c>
      <c r="CB58" s="7">
        <v>85.418127</v>
      </c>
      <c r="CC58" s="7">
        <v>84.875623</v>
      </c>
      <c r="CD58" s="7">
        <v>83.442054</v>
      </c>
      <c r="CE58" s="7">
        <v>79.782378</v>
      </c>
      <c r="CF58" s="7">
        <v>76.608647</v>
      </c>
      <c r="CG58" s="7">
        <v>73.137297</v>
      </c>
      <c r="CH58" s="7">
        <v>69.581302</v>
      </c>
      <c r="CI58" s="7">
        <v>65.844903</v>
      </c>
      <c r="CJ58" s="7">
        <v>61.829439</v>
      </c>
      <c r="CK58" s="7">
        <v>57.747172</v>
      </c>
      <c r="CL58" s="7">
        <v>53.558777</v>
      </c>
      <c r="CM58" s="7">
        <v>48.797028</v>
      </c>
      <c r="CN58" s="7">
        <v>44.077621</v>
      </c>
      <c r="CO58" s="7">
        <v>39.657091</v>
      </c>
      <c r="CP58" s="7">
        <v>35.26829</v>
      </c>
      <c r="CQ58" s="7">
        <v>30.424375</v>
      </c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ht="14.25">
      <c r="A59" s="6">
        <v>2004</v>
      </c>
      <c r="B59" s="7" t="s">
        <v>173</v>
      </c>
      <c r="C59" s="8" t="str">
        <f t="shared" si="1"/>
        <v>Taxes on payroll and workforce</v>
      </c>
      <c r="D59" s="7" t="s">
        <v>122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0.17183261</v>
      </c>
      <c r="R59" s="7">
        <v>0.47530049</v>
      </c>
      <c r="S59" s="7">
        <v>1.2078704</v>
      </c>
      <c r="T59" s="7">
        <v>2.7561119</v>
      </c>
      <c r="U59" s="7">
        <v>5.7351444</v>
      </c>
      <c r="V59" s="7">
        <v>11.823943</v>
      </c>
      <c r="W59" s="7">
        <v>24.927201</v>
      </c>
      <c r="X59" s="7">
        <v>41.432061</v>
      </c>
      <c r="Y59" s="7">
        <v>57.066935</v>
      </c>
      <c r="Z59" s="7">
        <v>70.285273</v>
      </c>
      <c r="AA59" s="7">
        <v>84.686519</v>
      </c>
      <c r="AB59" s="7">
        <v>102.349</v>
      </c>
      <c r="AC59" s="7">
        <v>117.07104</v>
      </c>
      <c r="AD59" s="7">
        <v>128.53976</v>
      </c>
      <c r="AE59" s="7">
        <v>136.8566</v>
      </c>
      <c r="AF59" s="7">
        <v>140.82472</v>
      </c>
      <c r="AG59" s="7">
        <v>142.75553</v>
      </c>
      <c r="AH59" s="7">
        <v>145.59066</v>
      </c>
      <c r="AI59" s="7">
        <v>147.28911</v>
      </c>
      <c r="AJ59" s="7">
        <v>149.00107</v>
      </c>
      <c r="AK59" s="7">
        <v>151.71092</v>
      </c>
      <c r="AL59" s="7">
        <v>154.72032</v>
      </c>
      <c r="AM59" s="7">
        <v>157.07339</v>
      </c>
      <c r="AN59" s="7">
        <v>158.85036</v>
      </c>
      <c r="AO59" s="7">
        <v>160.64943</v>
      </c>
      <c r="AP59" s="7">
        <v>161.75087</v>
      </c>
      <c r="AQ59" s="7">
        <v>162.41358</v>
      </c>
      <c r="AR59" s="7">
        <v>162.71686</v>
      </c>
      <c r="AS59" s="7">
        <v>163.64938</v>
      </c>
      <c r="AT59" s="7">
        <v>160.64193</v>
      </c>
      <c r="AU59" s="7">
        <v>156.61554</v>
      </c>
      <c r="AV59" s="7">
        <v>155.52808</v>
      </c>
      <c r="AW59" s="7">
        <v>154.31188</v>
      </c>
      <c r="AX59" s="7">
        <v>153.0212</v>
      </c>
      <c r="AY59" s="7">
        <v>153.81005</v>
      </c>
      <c r="AZ59" s="7">
        <v>151.84701</v>
      </c>
      <c r="BA59" s="7">
        <v>150.42329</v>
      </c>
      <c r="BB59" s="7">
        <v>148.34514</v>
      </c>
      <c r="BC59" s="7">
        <v>146.36167</v>
      </c>
      <c r="BD59" s="7">
        <v>143.14766</v>
      </c>
      <c r="BE59" s="7">
        <v>137.23453</v>
      </c>
      <c r="BF59" s="7">
        <v>130.09168</v>
      </c>
      <c r="BG59" s="7">
        <v>122.8707</v>
      </c>
      <c r="BH59" s="7">
        <v>117.5172</v>
      </c>
      <c r="BI59" s="7">
        <v>111.54895</v>
      </c>
      <c r="BJ59" s="7">
        <v>104.69066</v>
      </c>
      <c r="BK59" s="7">
        <v>93.148739</v>
      </c>
      <c r="BL59" s="7">
        <v>83.636626</v>
      </c>
      <c r="BM59" s="7">
        <v>75.087174</v>
      </c>
      <c r="BN59" s="7">
        <v>65.896389</v>
      </c>
      <c r="BO59" s="7">
        <v>57.834964</v>
      </c>
      <c r="BP59" s="7">
        <v>51.313768</v>
      </c>
      <c r="BQ59" s="7">
        <v>46.425387</v>
      </c>
      <c r="BR59" s="7">
        <v>41.611133</v>
      </c>
      <c r="BS59" s="7">
        <v>35.201559</v>
      </c>
      <c r="BT59" s="7">
        <v>32.463</v>
      </c>
      <c r="BU59" s="7">
        <v>29.945495</v>
      </c>
      <c r="BV59" s="7">
        <v>25.994687</v>
      </c>
      <c r="BW59" s="7">
        <v>21.171079</v>
      </c>
      <c r="BX59" s="7">
        <v>15.499569</v>
      </c>
      <c r="BY59" s="7">
        <v>12.091055</v>
      </c>
      <c r="BZ59" s="7">
        <v>8.6122691</v>
      </c>
      <c r="CA59" s="7">
        <v>6.7349956</v>
      </c>
      <c r="CB59" s="7">
        <v>5.7301674</v>
      </c>
      <c r="CC59" s="7">
        <v>4.8290638</v>
      </c>
      <c r="CD59" s="7">
        <v>3.98499</v>
      </c>
      <c r="CE59" s="7">
        <v>3.5757397</v>
      </c>
      <c r="CF59" s="7">
        <v>3.1451852</v>
      </c>
      <c r="CG59" s="7">
        <v>2.8656158</v>
      </c>
      <c r="CH59" s="7">
        <v>2.5935962</v>
      </c>
      <c r="CI59" s="7">
        <v>2.2991231</v>
      </c>
      <c r="CJ59" s="7">
        <v>2.0494968</v>
      </c>
      <c r="CK59" s="7">
        <v>1.8050371</v>
      </c>
      <c r="CL59" s="7">
        <v>1.5649354</v>
      </c>
      <c r="CM59" s="7">
        <v>1.4416612</v>
      </c>
      <c r="CN59" s="7">
        <v>1.3201238</v>
      </c>
      <c r="CO59" s="7">
        <v>1.1442484</v>
      </c>
      <c r="CP59" s="7">
        <v>0.97660838</v>
      </c>
      <c r="CQ59" s="7">
        <v>0.95907018</v>
      </c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ht="14.25">
      <c r="A60" s="6">
        <v>2004</v>
      </c>
      <c r="B60" s="7" t="s">
        <v>174</v>
      </c>
      <c r="C60" s="8" t="str">
        <f t="shared" si="1"/>
        <v>Taxes on property </v>
      </c>
      <c r="D60" s="7" t="s">
        <v>122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1.8552236</v>
      </c>
      <c r="R60" s="7">
        <v>2.6282</v>
      </c>
      <c r="S60" s="7">
        <v>2.7820097</v>
      </c>
      <c r="T60" s="7">
        <v>2.9255812</v>
      </c>
      <c r="U60" s="7">
        <v>3.1633275</v>
      </c>
      <c r="V60" s="7">
        <v>3.088708</v>
      </c>
      <c r="W60" s="7">
        <v>3.1478219</v>
      </c>
      <c r="X60" s="7">
        <v>3.1196311</v>
      </c>
      <c r="Y60" s="7">
        <v>3.4313178</v>
      </c>
      <c r="Z60" s="7">
        <v>3.5761779</v>
      </c>
      <c r="AA60" s="7">
        <v>3.6116089</v>
      </c>
      <c r="AB60" s="7">
        <v>3.6417849</v>
      </c>
      <c r="AC60" s="7">
        <v>3.6877861</v>
      </c>
      <c r="AD60" s="7">
        <v>3.7556888</v>
      </c>
      <c r="AE60" s="7">
        <v>4.0706721</v>
      </c>
      <c r="AF60" s="7">
        <v>4.163746</v>
      </c>
      <c r="AG60" s="7">
        <v>3.9718433</v>
      </c>
      <c r="AH60" s="7">
        <v>3.8743619</v>
      </c>
      <c r="AI60" s="7">
        <v>3.7634949</v>
      </c>
      <c r="AJ60" s="7">
        <v>3.7591417</v>
      </c>
      <c r="AK60" s="7">
        <v>3.9163996</v>
      </c>
      <c r="AL60" s="7">
        <v>4.0549742</v>
      </c>
      <c r="AM60" s="7">
        <v>4.0476196</v>
      </c>
      <c r="AN60" s="7">
        <v>3.9605245</v>
      </c>
      <c r="AO60" s="7">
        <v>3.953461</v>
      </c>
      <c r="AP60" s="7">
        <v>4.0819251</v>
      </c>
      <c r="AQ60" s="7">
        <v>4.2601803</v>
      </c>
      <c r="AR60" s="7">
        <v>4.4971382</v>
      </c>
      <c r="AS60" s="7">
        <v>4.6922596</v>
      </c>
      <c r="AT60" s="7">
        <v>4.622151</v>
      </c>
      <c r="AU60" s="7">
        <v>4.451148</v>
      </c>
      <c r="AV60" s="7">
        <v>4.3912278</v>
      </c>
      <c r="AW60" s="7">
        <v>4.3683368</v>
      </c>
      <c r="AX60" s="7">
        <v>4.4726279</v>
      </c>
      <c r="AY60" s="7">
        <v>4.6544178</v>
      </c>
      <c r="AZ60" s="7">
        <v>4.8076531</v>
      </c>
      <c r="BA60" s="7">
        <v>4.9522309</v>
      </c>
      <c r="BB60" s="7">
        <v>5.0987435</v>
      </c>
      <c r="BC60" s="7">
        <v>5.2327912</v>
      </c>
      <c r="BD60" s="7">
        <v>5.4099925</v>
      </c>
      <c r="BE60" s="7">
        <v>5.5647836</v>
      </c>
      <c r="BF60" s="7">
        <v>5.823545</v>
      </c>
      <c r="BG60" s="7">
        <v>6.108092</v>
      </c>
      <c r="BH60" s="7">
        <v>6.3740899</v>
      </c>
      <c r="BI60" s="7">
        <v>6.5773524</v>
      </c>
      <c r="BJ60" s="7">
        <v>6.6999036</v>
      </c>
      <c r="BK60" s="7">
        <v>6.6494361</v>
      </c>
      <c r="BL60" s="7">
        <v>6.574847</v>
      </c>
      <c r="BM60" s="7">
        <v>6.5003206</v>
      </c>
      <c r="BN60" s="7">
        <v>6.3216974</v>
      </c>
      <c r="BO60" s="7">
        <v>6.1629181</v>
      </c>
      <c r="BP60" s="7">
        <v>5.976231</v>
      </c>
      <c r="BQ60" s="7">
        <v>5.8379293</v>
      </c>
      <c r="BR60" s="7">
        <v>5.697462</v>
      </c>
      <c r="BS60" s="7">
        <v>5.3438562</v>
      </c>
      <c r="BT60" s="7">
        <v>5.1650556</v>
      </c>
      <c r="BU60" s="7">
        <v>5.0141796</v>
      </c>
      <c r="BV60" s="7">
        <v>4.808229</v>
      </c>
      <c r="BW60" s="7">
        <v>4.5802993</v>
      </c>
      <c r="BX60" s="7">
        <v>4.3276824</v>
      </c>
      <c r="BY60" s="7">
        <v>4.181235</v>
      </c>
      <c r="BZ60" s="7">
        <v>3.9895993</v>
      </c>
      <c r="CA60" s="7">
        <v>3.8312271</v>
      </c>
      <c r="CB60" s="7">
        <v>3.6902824</v>
      </c>
      <c r="CC60" s="7">
        <v>3.5565308</v>
      </c>
      <c r="CD60" s="7">
        <v>3.4341759</v>
      </c>
      <c r="CE60" s="7">
        <v>3.4364468</v>
      </c>
      <c r="CF60" s="7">
        <v>3.4404434</v>
      </c>
      <c r="CG60" s="7">
        <v>3.5016064</v>
      </c>
      <c r="CH60" s="7">
        <v>3.5636478</v>
      </c>
      <c r="CI60" s="7">
        <v>3.6035131</v>
      </c>
      <c r="CJ60" s="7">
        <v>3.6548922</v>
      </c>
      <c r="CK60" s="7">
        <v>3.7123802</v>
      </c>
      <c r="CL60" s="7">
        <v>3.7708921</v>
      </c>
      <c r="CM60" s="7">
        <v>3.859015</v>
      </c>
      <c r="CN60" s="7">
        <v>3.9576519</v>
      </c>
      <c r="CO60" s="7">
        <v>4.0478572</v>
      </c>
      <c r="CP60" s="7">
        <v>4.1445201</v>
      </c>
      <c r="CQ60" s="7">
        <v>4.3081261</v>
      </c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ht="14.25">
      <c r="A61" s="6">
        <v>2004</v>
      </c>
      <c r="B61" s="7" t="s">
        <v>175</v>
      </c>
      <c r="C61" s="8" t="str">
        <f t="shared" si="1"/>
        <v>Taxes on goods and services </v>
      </c>
      <c r="D61" s="7" t="s">
        <v>122</v>
      </c>
      <c r="E61" s="7">
        <v>51.605393</v>
      </c>
      <c r="F61" s="7">
        <v>54.233297</v>
      </c>
      <c r="G61" s="7">
        <v>55.841879</v>
      </c>
      <c r="H61" s="7">
        <v>56.194771</v>
      </c>
      <c r="I61" s="7">
        <v>56.424997</v>
      </c>
      <c r="J61" s="7">
        <v>58.043315</v>
      </c>
      <c r="K61" s="7">
        <v>60.54037</v>
      </c>
      <c r="L61" s="7">
        <v>64.565633</v>
      </c>
      <c r="M61" s="7">
        <v>66.346435</v>
      </c>
      <c r="N61" s="7">
        <v>66.276307</v>
      </c>
      <c r="O61" s="7">
        <v>67.265428</v>
      </c>
      <c r="P61" s="7">
        <v>69.529818</v>
      </c>
      <c r="Q61" s="7">
        <v>75.356308</v>
      </c>
      <c r="R61" s="7">
        <v>79.821094</v>
      </c>
      <c r="S61" s="7">
        <v>91.102595</v>
      </c>
      <c r="T61" s="7">
        <v>99.990118</v>
      </c>
      <c r="U61" s="7">
        <v>105.92951</v>
      </c>
      <c r="V61" s="7">
        <v>105.95571</v>
      </c>
      <c r="W61" s="7">
        <v>116.78073</v>
      </c>
      <c r="X61" s="7">
        <v>130.23336</v>
      </c>
      <c r="Y61" s="7">
        <v>144.79021</v>
      </c>
      <c r="Z61" s="7">
        <v>152.21379</v>
      </c>
      <c r="AA61" s="7">
        <v>161.60028</v>
      </c>
      <c r="AB61" s="7">
        <v>172.86553</v>
      </c>
      <c r="AC61" s="7">
        <v>181.2908</v>
      </c>
      <c r="AD61" s="7">
        <v>187.54575</v>
      </c>
      <c r="AE61" s="7">
        <v>190.56288</v>
      </c>
      <c r="AF61" s="7">
        <v>189.64605</v>
      </c>
      <c r="AG61" s="7">
        <v>185.99965</v>
      </c>
      <c r="AH61" s="7">
        <v>182.83571</v>
      </c>
      <c r="AI61" s="7">
        <v>180.07738</v>
      </c>
      <c r="AJ61" s="7">
        <v>179.21587</v>
      </c>
      <c r="AK61" s="7">
        <v>180.71078</v>
      </c>
      <c r="AL61" s="7">
        <v>183.22696</v>
      </c>
      <c r="AM61" s="7">
        <v>182.70712</v>
      </c>
      <c r="AN61" s="7">
        <v>178.34914</v>
      </c>
      <c r="AO61" s="7">
        <v>170.57738</v>
      </c>
      <c r="AP61" s="7">
        <v>165.02989</v>
      </c>
      <c r="AQ61" s="7">
        <v>165.16666</v>
      </c>
      <c r="AR61" s="7">
        <v>165.80453</v>
      </c>
      <c r="AS61" s="7">
        <v>170.21207</v>
      </c>
      <c r="AT61" s="7">
        <v>171.26395</v>
      </c>
      <c r="AU61" s="7">
        <v>168.53154</v>
      </c>
      <c r="AV61" s="7">
        <v>164.00936</v>
      </c>
      <c r="AW61" s="7">
        <v>163.07903</v>
      </c>
      <c r="AX61" s="7">
        <v>166.54458</v>
      </c>
      <c r="AY61" s="7">
        <v>172.32884</v>
      </c>
      <c r="AZ61" s="7">
        <v>177.78606</v>
      </c>
      <c r="BA61" s="7">
        <v>180.52099</v>
      </c>
      <c r="BB61" s="7">
        <v>181.13552</v>
      </c>
      <c r="BC61" s="7">
        <v>183.57625</v>
      </c>
      <c r="BD61" s="7">
        <v>188.00369</v>
      </c>
      <c r="BE61" s="7">
        <v>189.65406</v>
      </c>
      <c r="BF61" s="7">
        <v>191.31985</v>
      </c>
      <c r="BG61" s="7">
        <v>191.97426</v>
      </c>
      <c r="BH61" s="7">
        <v>191.53253</v>
      </c>
      <c r="BI61" s="7">
        <v>192.90157</v>
      </c>
      <c r="BJ61" s="7">
        <v>192.70428</v>
      </c>
      <c r="BK61" s="7">
        <v>188.97739</v>
      </c>
      <c r="BL61" s="7">
        <v>184.40089</v>
      </c>
      <c r="BM61" s="7">
        <v>180.36461</v>
      </c>
      <c r="BN61" s="7">
        <v>175.08287</v>
      </c>
      <c r="BO61" s="7">
        <v>170.7451</v>
      </c>
      <c r="BP61" s="7">
        <v>167.76101</v>
      </c>
      <c r="BQ61" s="7">
        <v>166.07649</v>
      </c>
      <c r="BR61" s="7">
        <v>164.84647</v>
      </c>
      <c r="BS61" s="7">
        <v>157.39383</v>
      </c>
      <c r="BT61" s="7">
        <v>154.68033</v>
      </c>
      <c r="BU61" s="7">
        <v>151.92127</v>
      </c>
      <c r="BV61" s="7">
        <v>148.05563</v>
      </c>
      <c r="BW61" s="7">
        <v>144.63477</v>
      </c>
      <c r="BX61" s="7">
        <v>140.93765</v>
      </c>
      <c r="BY61" s="7">
        <v>138.09458</v>
      </c>
      <c r="BZ61" s="7">
        <v>134.06573</v>
      </c>
      <c r="CA61" s="7">
        <v>130.96518</v>
      </c>
      <c r="CB61" s="7">
        <v>127.76078</v>
      </c>
      <c r="CC61" s="7">
        <v>123.58981</v>
      </c>
      <c r="CD61" s="7">
        <v>118.48644</v>
      </c>
      <c r="CE61" s="7">
        <v>114.03242</v>
      </c>
      <c r="CF61" s="7">
        <v>109.48683</v>
      </c>
      <c r="CG61" s="7">
        <v>105.42996</v>
      </c>
      <c r="CH61" s="7">
        <v>101.31931</v>
      </c>
      <c r="CI61" s="7">
        <v>96.929866</v>
      </c>
      <c r="CJ61" s="7">
        <v>92.635741</v>
      </c>
      <c r="CK61" s="7">
        <v>88.429376</v>
      </c>
      <c r="CL61" s="7">
        <v>84.247701</v>
      </c>
      <c r="CM61" s="7">
        <v>80.360679</v>
      </c>
      <c r="CN61" s="7">
        <v>76.620881</v>
      </c>
      <c r="CO61" s="7">
        <v>72.831422</v>
      </c>
      <c r="CP61" s="7">
        <v>69.124947</v>
      </c>
      <c r="CQ61" s="7">
        <v>66.16558</v>
      </c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ht="14.25">
      <c r="A62" s="6">
        <v>2004</v>
      </c>
      <c r="B62" s="7" t="s">
        <v>176</v>
      </c>
      <c r="C62" s="8" t="str">
        <f t="shared" si="1"/>
        <v>Taxes on international trade and transactions </v>
      </c>
      <c r="D62" s="7" t="s">
        <v>122</v>
      </c>
      <c r="E62" s="7">
        <v>20.338185</v>
      </c>
      <c r="F62" s="7">
        <v>21.92654</v>
      </c>
      <c r="G62" s="7">
        <v>22.972193</v>
      </c>
      <c r="H62" s="7">
        <v>23.815798</v>
      </c>
      <c r="I62" s="7">
        <v>24.182063</v>
      </c>
      <c r="J62" s="7">
        <v>24.998005</v>
      </c>
      <c r="K62" s="7">
        <v>25.516746</v>
      </c>
      <c r="L62" s="7">
        <v>26.330398</v>
      </c>
      <c r="M62" s="7">
        <v>25.727917</v>
      </c>
      <c r="N62" s="7">
        <v>24.434266</v>
      </c>
      <c r="O62" s="7">
        <v>24.464915</v>
      </c>
      <c r="P62" s="7">
        <v>25.516764</v>
      </c>
      <c r="Q62" s="7">
        <v>28.533805</v>
      </c>
      <c r="R62" s="7">
        <v>29.359471</v>
      </c>
      <c r="S62" s="7">
        <v>34.061899</v>
      </c>
      <c r="T62" s="7">
        <v>37.208649</v>
      </c>
      <c r="U62" s="7">
        <v>39.56964</v>
      </c>
      <c r="V62" s="7">
        <v>39.527746</v>
      </c>
      <c r="W62" s="7">
        <v>45.098759</v>
      </c>
      <c r="X62" s="7">
        <v>53.260449</v>
      </c>
      <c r="Y62" s="7">
        <v>60.334323</v>
      </c>
      <c r="Z62" s="7">
        <v>62.043421</v>
      </c>
      <c r="AA62" s="7">
        <v>66.854011</v>
      </c>
      <c r="AB62" s="7">
        <v>74.951923</v>
      </c>
      <c r="AC62" s="7">
        <v>81.724033</v>
      </c>
      <c r="AD62" s="7">
        <v>85.682644</v>
      </c>
      <c r="AE62" s="7">
        <v>84.985042</v>
      </c>
      <c r="AF62" s="7">
        <v>81.756247</v>
      </c>
      <c r="AG62" s="7">
        <v>78.582865</v>
      </c>
      <c r="AH62" s="7">
        <v>78.091039</v>
      </c>
      <c r="AI62" s="7">
        <v>77.87038</v>
      </c>
      <c r="AJ62" s="7">
        <v>77.438943</v>
      </c>
      <c r="AK62" s="7">
        <v>77.628694</v>
      </c>
      <c r="AL62" s="7">
        <v>78.465668</v>
      </c>
      <c r="AM62" s="7">
        <v>77.178685</v>
      </c>
      <c r="AN62" s="7">
        <v>74.027122</v>
      </c>
      <c r="AO62" s="7">
        <v>69.096323</v>
      </c>
      <c r="AP62" s="7">
        <v>66.237195</v>
      </c>
      <c r="AQ62" s="7">
        <v>68.167568</v>
      </c>
      <c r="AR62" s="7">
        <v>70.106349</v>
      </c>
      <c r="AS62" s="7">
        <v>74.630367</v>
      </c>
      <c r="AT62" s="7">
        <v>77.640183</v>
      </c>
      <c r="AU62" s="7">
        <v>76.83897</v>
      </c>
      <c r="AV62" s="7">
        <v>72.369031</v>
      </c>
      <c r="AW62" s="7">
        <v>69.90475</v>
      </c>
      <c r="AX62" s="7">
        <v>71.516558</v>
      </c>
      <c r="AY62" s="7">
        <v>74.895936</v>
      </c>
      <c r="AZ62" s="7">
        <v>78.757453</v>
      </c>
      <c r="BA62" s="7">
        <v>80.948771</v>
      </c>
      <c r="BB62" s="7">
        <v>81.03738</v>
      </c>
      <c r="BC62" s="7">
        <v>81.623445</v>
      </c>
      <c r="BD62" s="7">
        <v>83.194992</v>
      </c>
      <c r="BE62" s="7">
        <v>83.153356</v>
      </c>
      <c r="BF62" s="7">
        <v>82.94733</v>
      </c>
      <c r="BG62" s="7">
        <v>82.401922</v>
      </c>
      <c r="BH62" s="7">
        <v>80.727746</v>
      </c>
      <c r="BI62" s="7">
        <v>81.122036</v>
      </c>
      <c r="BJ62" s="7">
        <v>81.294592</v>
      </c>
      <c r="BK62" s="7">
        <v>80.105516</v>
      </c>
      <c r="BL62" s="7">
        <v>77.822157</v>
      </c>
      <c r="BM62" s="7">
        <v>76.269599</v>
      </c>
      <c r="BN62" s="7">
        <v>74.147848</v>
      </c>
      <c r="BO62" s="7">
        <v>71.52187</v>
      </c>
      <c r="BP62" s="7">
        <v>70.907542</v>
      </c>
      <c r="BQ62" s="7">
        <v>70.628612</v>
      </c>
      <c r="BR62" s="7">
        <v>70.469485</v>
      </c>
      <c r="BS62" s="7">
        <v>66.070192</v>
      </c>
      <c r="BT62" s="7">
        <v>65.020327</v>
      </c>
      <c r="BU62" s="7">
        <v>63.970039</v>
      </c>
      <c r="BV62" s="7">
        <v>62.088996</v>
      </c>
      <c r="BW62" s="7">
        <v>60.608695</v>
      </c>
      <c r="BX62" s="7">
        <v>59.452904</v>
      </c>
      <c r="BY62" s="7">
        <v>57.822082</v>
      </c>
      <c r="BZ62" s="7">
        <v>55.486498</v>
      </c>
      <c r="CA62" s="7">
        <v>53.692102</v>
      </c>
      <c r="CB62" s="7">
        <v>51.939939</v>
      </c>
      <c r="CC62" s="7">
        <v>49.473366</v>
      </c>
      <c r="CD62" s="7">
        <v>46.290219</v>
      </c>
      <c r="CE62" s="7">
        <v>43.216904</v>
      </c>
      <c r="CF62" s="7">
        <v>39.570225</v>
      </c>
      <c r="CG62" s="7">
        <v>35.514041</v>
      </c>
      <c r="CH62" s="7">
        <v>31.219415</v>
      </c>
      <c r="CI62" s="7">
        <v>26.950787</v>
      </c>
      <c r="CJ62" s="7">
        <v>22.644713</v>
      </c>
      <c r="CK62" s="7">
        <v>18.355827</v>
      </c>
      <c r="CL62" s="7">
        <v>14.141962</v>
      </c>
      <c r="CM62" s="7">
        <v>10.021727</v>
      </c>
      <c r="CN62" s="7">
        <v>5.9430104</v>
      </c>
      <c r="CO62" s="7">
        <v>1.8867508</v>
      </c>
      <c r="CP62" s="7">
        <v>0</v>
      </c>
      <c r="CQ62" s="7">
        <v>0</v>
      </c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ht="14.25">
      <c r="A63" s="6">
        <v>2004</v>
      </c>
      <c r="B63" s="7" t="s">
        <v>177</v>
      </c>
      <c r="C63" s="8" t="str">
        <f t="shared" si="1"/>
        <v>Other taxes </v>
      </c>
      <c r="D63" s="7" t="s">
        <v>122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9">
        <v>0</v>
      </c>
      <c r="K63" s="9">
        <v>0</v>
      </c>
      <c r="L63" s="7">
        <v>0</v>
      </c>
      <c r="M63" s="7">
        <v>0</v>
      </c>
      <c r="N63" s="9">
        <v>5.43E-14</v>
      </c>
      <c r="O63" s="7">
        <v>0.00947121</v>
      </c>
      <c r="P63" s="7">
        <v>0.0717151</v>
      </c>
      <c r="Q63" s="7">
        <v>0.21934124</v>
      </c>
      <c r="R63" s="7">
        <v>0.52504069</v>
      </c>
      <c r="S63" s="7">
        <v>1.1309059</v>
      </c>
      <c r="T63" s="7">
        <v>2.3039521</v>
      </c>
      <c r="U63" s="7">
        <v>4.2520674</v>
      </c>
      <c r="V63" s="7">
        <v>7.1390348</v>
      </c>
      <c r="W63" s="7">
        <v>10.876056</v>
      </c>
      <c r="X63" s="7">
        <v>15.387193</v>
      </c>
      <c r="Y63" s="7">
        <v>20.483057</v>
      </c>
      <c r="Z63" s="7">
        <v>25.874441</v>
      </c>
      <c r="AA63" s="7">
        <v>31.273013</v>
      </c>
      <c r="AB63" s="7">
        <v>36.48066</v>
      </c>
      <c r="AC63" s="7">
        <v>41.324424</v>
      </c>
      <c r="AD63" s="7">
        <v>45.786362</v>
      </c>
      <c r="AE63" s="7">
        <v>49.676755</v>
      </c>
      <c r="AF63" s="7">
        <v>53.156501</v>
      </c>
      <c r="AG63" s="7">
        <v>56.02688</v>
      </c>
      <c r="AH63" s="7">
        <v>58.498507</v>
      </c>
      <c r="AI63" s="7">
        <v>60.508225</v>
      </c>
      <c r="AJ63" s="7">
        <v>62.131795</v>
      </c>
      <c r="AK63" s="7">
        <v>63.477216</v>
      </c>
      <c r="AL63" s="7">
        <v>64.634051</v>
      </c>
      <c r="AM63" s="7">
        <v>65.677152</v>
      </c>
      <c r="AN63" s="7">
        <v>66.656945</v>
      </c>
      <c r="AO63" s="7">
        <v>67.58061</v>
      </c>
      <c r="AP63" s="7">
        <v>68.429693</v>
      </c>
      <c r="AQ63" s="7">
        <v>69.166129</v>
      </c>
      <c r="AR63" s="7">
        <v>69.811137</v>
      </c>
      <c r="AS63" s="7">
        <v>70.384134</v>
      </c>
      <c r="AT63" s="7">
        <v>70.887935</v>
      </c>
      <c r="AU63" s="7">
        <v>71.26215</v>
      </c>
      <c r="AV63" s="7">
        <v>71.478188</v>
      </c>
      <c r="AW63" s="7">
        <v>71.511418</v>
      </c>
      <c r="AX63" s="7">
        <v>71.335255</v>
      </c>
      <c r="AY63" s="7">
        <v>70.976699</v>
      </c>
      <c r="AZ63" s="7">
        <v>70.286385</v>
      </c>
      <c r="BA63" s="7">
        <v>69.391345</v>
      </c>
      <c r="BB63" s="7">
        <v>68.209731</v>
      </c>
      <c r="BC63" s="7">
        <v>66.677997</v>
      </c>
      <c r="BD63" s="7">
        <v>64.860713</v>
      </c>
      <c r="BE63" s="7">
        <v>62.78179</v>
      </c>
      <c r="BF63" s="7">
        <v>60.487977</v>
      </c>
      <c r="BG63" s="7">
        <v>58.013663</v>
      </c>
      <c r="BH63" s="7">
        <v>55.465853</v>
      </c>
      <c r="BI63" s="7">
        <v>52.873624</v>
      </c>
      <c r="BJ63" s="7">
        <v>50.226069</v>
      </c>
      <c r="BK63" s="7">
        <v>47.564615</v>
      </c>
      <c r="BL63" s="7">
        <v>44.900245</v>
      </c>
      <c r="BM63" s="7">
        <v>42.217456</v>
      </c>
      <c r="BN63" s="7">
        <v>39.53088</v>
      </c>
      <c r="BO63" s="7">
        <v>36.851636</v>
      </c>
      <c r="BP63" s="7">
        <v>34.219547</v>
      </c>
      <c r="BQ63" s="7">
        <v>31.698039</v>
      </c>
      <c r="BR63" s="7">
        <v>29.342008</v>
      </c>
      <c r="BS63" s="7">
        <v>27.238699</v>
      </c>
      <c r="BT63" s="7">
        <v>25.344955</v>
      </c>
      <c r="BU63" s="7">
        <v>23.248552</v>
      </c>
      <c r="BV63" s="7">
        <v>21.101833</v>
      </c>
      <c r="BW63" s="7">
        <v>19.028966</v>
      </c>
      <c r="BX63" s="7">
        <v>17.033532</v>
      </c>
      <c r="BY63" s="7">
        <v>15.113286</v>
      </c>
      <c r="BZ63" s="7">
        <v>13.270624</v>
      </c>
      <c r="CA63" s="7">
        <v>11.527263</v>
      </c>
      <c r="CB63" s="7">
        <v>9.9066601</v>
      </c>
      <c r="CC63" s="7">
        <v>8.4408194</v>
      </c>
      <c r="CD63" s="7">
        <v>7.1753606</v>
      </c>
      <c r="CE63" s="7">
        <v>6.3626403</v>
      </c>
      <c r="CF63" s="7">
        <v>5.5673094</v>
      </c>
      <c r="CG63" s="7">
        <v>4.9046986</v>
      </c>
      <c r="CH63" s="7">
        <v>4.2566341</v>
      </c>
      <c r="CI63" s="7">
        <v>3.5889999</v>
      </c>
      <c r="CJ63" s="7">
        <v>2.9532955</v>
      </c>
      <c r="CK63" s="7">
        <v>2.3194061</v>
      </c>
      <c r="CL63" s="7">
        <v>1.6861709</v>
      </c>
      <c r="CM63" s="7">
        <v>1.1163392</v>
      </c>
      <c r="CN63" s="7">
        <v>0.55280595</v>
      </c>
      <c r="CO63" s="7">
        <v>0</v>
      </c>
      <c r="CP63" s="7">
        <v>0</v>
      </c>
      <c r="CQ63" s="7">
        <v>0</v>
      </c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ht="14.25">
      <c r="A64" s="6">
        <v>2004</v>
      </c>
      <c r="B64" s="7" t="s">
        <v>178</v>
      </c>
      <c r="C64" s="8" t="str">
        <f t="shared" si="1"/>
        <v>Social Contributions </v>
      </c>
      <c r="D64" s="7" t="s">
        <v>122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0.37829824</v>
      </c>
      <c r="R64" s="7">
        <v>0.62842219</v>
      </c>
      <c r="S64" s="7">
        <v>0.74595317</v>
      </c>
      <c r="T64" s="7">
        <v>0.88436895</v>
      </c>
      <c r="U64" s="7">
        <v>1.7675551</v>
      </c>
      <c r="V64" s="7">
        <v>4.9628377</v>
      </c>
      <c r="W64" s="7">
        <v>14.027226</v>
      </c>
      <c r="X64" s="7">
        <v>26.863904</v>
      </c>
      <c r="Y64" s="7">
        <v>38.095814</v>
      </c>
      <c r="Z64" s="7">
        <v>48.153361</v>
      </c>
      <c r="AA64" s="7">
        <v>59.687201</v>
      </c>
      <c r="AB64" s="7">
        <v>73.896636</v>
      </c>
      <c r="AC64" s="7">
        <v>87.145038</v>
      </c>
      <c r="AD64" s="7">
        <v>99.378933</v>
      </c>
      <c r="AE64" s="7">
        <v>108.29899</v>
      </c>
      <c r="AF64" s="7">
        <v>113.36042</v>
      </c>
      <c r="AG64" s="7">
        <v>115.87685</v>
      </c>
      <c r="AH64" s="7">
        <v>117.77621</v>
      </c>
      <c r="AI64" s="7">
        <v>118.76839</v>
      </c>
      <c r="AJ64" s="7">
        <v>120.9052</v>
      </c>
      <c r="AK64" s="7">
        <v>124.61613</v>
      </c>
      <c r="AL64" s="7">
        <v>128.9061</v>
      </c>
      <c r="AM64" s="7">
        <v>133.12421</v>
      </c>
      <c r="AN64" s="7">
        <v>135.34439</v>
      </c>
      <c r="AO64" s="7">
        <v>135.88067</v>
      </c>
      <c r="AP64" s="7">
        <v>135.65886</v>
      </c>
      <c r="AQ64" s="7">
        <v>133.52898</v>
      </c>
      <c r="AR64" s="7">
        <v>132.3458</v>
      </c>
      <c r="AS64" s="7">
        <v>136.24549</v>
      </c>
      <c r="AT64" s="7">
        <v>136.31623</v>
      </c>
      <c r="AU64" s="7">
        <v>134.56912</v>
      </c>
      <c r="AV64" s="7">
        <v>135.3829</v>
      </c>
      <c r="AW64" s="7">
        <v>134.41323</v>
      </c>
      <c r="AX64" s="7">
        <v>132.96852</v>
      </c>
      <c r="AY64" s="7">
        <v>133.10283</v>
      </c>
      <c r="AZ64" s="7">
        <v>129.33793</v>
      </c>
      <c r="BA64" s="7">
        <v>126.10243</v>
      </c>
      <c r="BB64" s="7">
        <v>122.84443</v>
      </c>
      <c r="BC64" s="7">
        <v>120.02609</v>
      </c>
      <c r="BD64" s="7">
        <v>115.75486</v>
      </c>
      <c r="BE64" s="7">
        <v>110.46445</v>
      </c>
      <c r="BF64" s="7">
        <v>105.20137</v>
      </c>
      <c r="BG64" s="7">
        <v>100.38831</v>
      </c>
      <c r="BH64" s="7">
        <v>96.015787</v>
      </c>
      <c r="BI64" s="7">
        <v>91.033846</v>
      </c>
      <c r="BJ64" s="7">
        <v>85.429562</v>
      </c>
      <c r="BK64" s="7">
        <v>76.060895</v>
      </c>
      <c r="BL64" s="7">
        <v>68.312481</v>
      </c>
      <c r="BM64" s="7">
        <v>61.107289</v>
      </c>
      <c r="BN64" s="7">
        <v>54.013016</v>
      </c>
      <c r="BO64" s="7">
        <v>47.71411</v>
      </c>
      <c r="BP64" s="7">
        <v>42.500779</v>
      </c>
      <c r="BQ64" s="7">
        <v>38.364351</v>
      </c>
      <c r="BR64" s="7">
        <v>34.120841</v>
      </c>
      <c r="BS64" s="7">
        <v>28.30383</v>
      </c>
      <c r="BT64" s="7">
        <v>26.125244</v>
      </c>
      <c r="BU64" s="7">
        <v>23.948603</v>
      </c>
      <c r="BV64" s="7">
        <v>20.797228</v>
      </c>
      <c r="BW64" s="7">
        <v>16.989839</v>
      </c>
      <c r="BX64" s="7">
        <v>12.734295</v>
      </c>
      <c r="BY64" s="7">
        <v>9.95187</v>
      </c>
      <c r="BZ64" s="7">
        <v>7.1649167</v>
      </c>
      <c r="CA64" s="7">
        <v>5.5463717</v>
      </c>
      <c r="CB64" s="7">
        <v>4.537961</v>
      </c>
      <c r="CC64" s="7">
        <v>3.6504569</v>
      </c>
      <c r="CD64" s="7">
        <v>2.8187771</v>
      </c>
      <c r="CE64" s="7">
        <v>2.5047125</v>
      </c>
      <c r="CF64" s="7">
        <v>2.1371493</v>
      </c>
      <c r="CG64" s="7">
        <v>1.9254301</v>
      </c>
      <c r="CH64" s="7">
        <v>1.7127281</v>
      </c>
      <c r="CI64" s="7">
        <v>1.4789807</v>
      </c>
      <c r="CJ64" s="7">
        <v>1.2940822</v>
      </c>
      <c r="CK64" s="7">
        <v>1.112188</v>
      </c>
      <c r="CL64" s="7">
        <v>0.93869943</v>
      </c>
      <c r="CM64" s="7">
        <v>0.89949274</v>
      </c>
      <c r="CN64" s="7">
        <v>0.86472456</v>
      </c>
      <c r="CO64" s="7">
        <v>0.77036142</v>
      </c>
      <c r="CP64" s="7">
        <v>0.68385695</v>
      </c>
      <c r="CQ64" s="7">
        <v>0.75091481</v>
      </c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ht="14.25">
      <c r="A65" s="6">
        <v>2004</v>
      </c>
      <c r="B65" s="7" t="s">
        <v>179</v>
      </c>
      <c r="C65" s="8" t="str">
        <f t="shared" si="1"/>
        <v>Grants from other general government units</v>
      </c>
      <c r="D65" s="7" t="s">
        <v>122</v>
      </c>
      <c r="E65" s="7">
        <v>7.5287349</v>
      </c>
      <c r="F65" s="7">
        <v>7.5287349</v>
      </c>
      <c r="G65" s="7">
        <v>7.5287349</v>
      </c>
      <c r="H65" s="7">
        <v>7.5287349</v>
      </c>
      <c r="I65" s="7">
        <v>7.5287349</v>
      </c>
      <c r="J65" s="7">
        <v>7.5287349</v>
      </c>
      <c r="K65" s="7">
        <v>7.5287349</v>
      </c>
      <c r="L65" s="7">
        <v>7.5287349</v>
      </c>
      <c r="M65" s="7">
        <v>7.5287349</v>
      </c>
      <c r="N65" s="7">
        <v>7.5287349</v>
      </c>
      <c r="O65" s="7">
        <v>7.5287349</v>
      </c>
      <c r="P65" s="7">
        <v>7.5287349</v>
      </c>
      <c r="Q65" s="7">
        <v>7.5287349</v>
      </c>
      <c r="R65" s="7">
        <v>7.5287349</v>
      </c>
      <c r="S65" s="7">
        <v>7.5287349</v>
      </c>
      <c r="T65" s="7">
        <v>7.5287349</v>
      </c>
      <c r="U65" s="7">
        <v>7.5287349</v>
      </c>
      <c r="V65" s="7">
        <v>7.5287349</v>
      </c>
      <c r="W65" s="7">
        <v>7.5287349</v>
      </c>
      <c r="X65" s="7">
        <v>7.5287349</v>
      </c>
      <c r="Y65" s="7">
        <v>7.5287349</v>
      </c>
      <c r="Z65" s="7">
        <v>7.5287349</v>
      </c>
      <c r="AA65" s="7">
        <v>7.5287349</v>
      </c>
      <c r="AB65" s="7">
        <v>7.5287349</v>
      </c>
      <c r="AC65" s="7">
        <v>7.5287349</v>
      </c>
      <c r="AD65" s="7">
        <v>7.5287349</v>
      </c>
      <c r="AE65" s="7">
        <v>7.5287349</v>
      </c>
      <c r="AF65" s="7">
        <v>7.5287349</v>
      </c>
      <c r="AG65" s="7">
        <v>7.5287349</v>
      </c>
      <c r="AH65" s="7">
        <v>7.5287349</v>
      </c>
      <c r="AI65" s="7">
        <v>7.5287349</v>
      </c>
      <c r="AJ65" s="7">
        <v>7.5287349</v>
      </c>
      <c r="AK65" s="7">
        <v>7.5287349</v>
      </c>
      <c r="AL65" s="7">
        <v>7.5287349</v>
      </c>
      <c r="AM65" s="7">
        <v>7.5287349</v>
      </c>
      <c r="AN65" s="7">
        <v>7.5287349</v>
      </c>
      <c r="AO65" s="7">
        <v>7.5287349</v>
      </c>
      <c r="AP65" s="7">
        <v>7.5287349</v>
      </c>
      <c r="AQ65" s="7">
        <v>7.5287349</v>
      </c>
      <c r="AR65" s="7">
        <v>7.5287349</v>
      </c>
      <c r="AS65" s="7">
        <v>7.5287349</v>
      </c>
      <c r="AT65" s="7">
        <v>7.5287349</v>
      </c>
      <c r="AU65" s="7">
        <v>7.5287349</v>
      </c>
      <c r="AV65" s="7">
        <v>7.5287349</v>
      </c>
      <c r="AW65" s="7">
        <v>7.5287349</v>
      </c>
      <c r="AX65" s="7">
        <v>7.5287349</v>
      </c>
      <c r="AY65" s="7">
        <v>7.5287349</v>
      </c>
      <c r="AZ65" s="7">
        <v>7.5287349</v>
      </c>
      <c r="BA65" s="7">
        <v>7.5287349</v>
      </c>
      <c r="BB65" s="7">
        <v>7.5287349</v>
      </c>
      <c r="BC65" s="7">
        <v>7.5287349</v>
      </c>
      <c r="BD65" s="7">
        <v>7.5287349</v>
      </c>
      <c r="BE65" s="7">
        <v>7.5287349</v>
      </c>
      <c r="BF65" s="7">
        <v>7.5287349</v>
      </c>
      <c r="BG65" s="7">
        <v>7.5287349</v>
      </c>
      <c r="BH65" s="7">
        <v>7.5287349</v>
      </c>
      <c r="BI65" s="7">
        <v>7.5287349</v>
      </c>
      <c r="BJ65" s="7">
        <v>7.5287349</v>
      </c>
      <c r="BK65" s="7">
        <v>7.5287349</v>
      </c>
      <c r="BL65" s="7">
        <v>7.5287349</v>
      </c>
      <c r="BM65" s="7">
        <v>7.5287349</v>
      </c>
      <c r="BN65" s="7">
        <v>7.5287349</v>
      </c>
      <c r="BO65" s="7">
        <v>7.5287349</v>
      </c>
      <c r="BP65" s="7">
        <v>7.5287349</v>
      </c>
      <c r="BQ65" s="7">
        <v>7.5287349</v>
      </c>
      <c r="BR65" s="7">
        <v>7.5287349</v>
      </c>
      <c r="BS65" s="7">
        <v>7.5287349</v>
      </c>
      <c r="BT65" s="7">
        <v>7.5287349</v>
      </c>
      <c r="BU65" s="7">
        <v>7.5287349</v>
      </c>
      <c r="BV65" s="7">
        <v>7.5287349</v>
      </c>
      <c r="BW65" s="7">
        <v>7.5287349</v>
      </c>
      <c r="BX65" s="7">
        <v>7.5287349</v>
      </c>
      <c r="BY65" s="7">
        <v>7.5287349</v>
      </c>
      <c r="BZ65" s="7">
        <v>7.5287349</v>
      </c>
      <c r="CA65" s="7">
        <v>7.5287349</v>
      </c>
      <c r="CB65" s="7">
        <v>7.5287349</v>
      </c>
      <c r="CC65" s="7">
        <v>7.5287349</v>
      </c>
      <c r="CD65" s="7">
        <v>7.5287349</v>
      </c>
      <c r="CE65" s="7">
        <v>7.5287349</v>
      </c>
      <c r="CF65" s="7">
        <v>7.5287349</v>
      </c>
      <c r="CG65" s="7">
        <v>7.5287349</v>
      </c>
      <c r="CH65" s="7">
        <v>7.5287349</v>
      </c>
      <c r="CI65" s="7">
        <v>7.5287349</v>
      </c>
      <c r="CJ65" s="7">
        <v>7.5287349</v>
      </c>
      <c r="CK65" s="7">
        <v>7.5287349</v>
      </c>
      <c r="CL65" s="7">
        <v>7.5287349</v>
      </c>
      <c r="CM65" s="7">
        <v>7.5287349</v>
      </c>
      <c r="CN65" s="7">
        <v>7.5287349</v>
      </c>
      <c r="CO65" s="7">
        <v>7.5287349</v>
      </c>
      <c r="CP65" s="7">
        <v>7.5287349</v>
      </c>
      <c r="CQ65" s="7">
        <v>7.5287349</v>
      </c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ht="14.25">
      <c r="A66" s="6">
        <v>2004</v>
      </c>
      <c r="B66" s="7" t="s">
        <v>180</v>
      </c>
      <c r="C66" s="8" t="str">
        <f t="shared" si="1"/>
        <v>Private Transfers</v>
      </c>
      <c r="D66" s="7" t="s">
        <v>122</v>
      </c>
      <c r="E66" s="7">
        <v>498.27128</v>
      </c>
      <c r="F66" s="7">
        <v>524.11432</v>
      </c>
      <c r="G66" s="7">
        <v>545.40017</v>
      </c>
      <c r="H66" s="7">
        <v>554.45034</v>
      </c>
      <c r="I66" s="7">
        <v>562.54056</v>
      </c>
      <c r="J66" s="7">
        <v>578.96809</v>
      </c>
      <c r="K66" s="7">
        <v>605.38872</v>
      </c>
      <c r="L66" s="7">
        <v>652.62361</v>
      </c>
      <c r="M66" s="7">
        <v>684.01697</v>
      </c>
      <c r="N66" s="7">
        <v>696.69612</v>
      </c>
      <c r="O66" s="7">
        <v>709.53873</v>
      </c>
      <c r="P66" s="7">
        <v>732.10583</v>
      </c>
      <c r="Q66" s="7">
        <v>785.01628</v>
      </c>
      <c r="R66" s="7">
        <v>832.67735</v>
      </c>
      <c r="S66" s="7">
        <v>921.70109</v>
      </c>
      <c r="T66" s="7">
        <v>980.65748</v>
      </c>
      <c r="U66" s="7">
        <v>1008.7562</v>
      </c>
      <c r="V66" s="7">
        <v>935.74242</v>
      </c>
      <c r="W66" s="7">
        <v>862.47045</v>
      </c>
      <c r="X66" s="7">
        <v>751.63208</v>
      </c>
      <c r="Y66" s="7">
        <v>700.74696</v>
      </c>
      <c r="Z66" s="7">
        <v>628.14624</v>
      </c>
      <c r="AA66" s="7">
        <v>524.43529</v>
      </c>
      <c r="AB66" s="7">
        <v>368.63948</v>
      </c>
      <c r="AC66" s="7">
        <v>196.65176</v>
      </c>
      <c r="AD66" s="7">
        <v>46.440284</v>
      </c>
      <c r="AE66" s="7">
        <v>-21.496561</v>
      </c>
      <c r="AF66" s="7">
        <v>-97.902155</v>
      </c>
      <c r="AG66" s="7">
        <v>-183.3611</v>
      </c>
      <c r="AH66" s="7">
        <v>-259.44593</v>
      </c>
      <c r="AI66" s="7">
        <v>-357.83156</v>
      </c>
      <c r="AJ66" s="7">
        <v>-456.53627</v>
      </c>
      <c r="AK66" s="7">
        <v>-487.1988</v>
      </c>
      <c r="AL66" s="7">
        <v>-526.37663</v>
      </c>
      <c r="AM66" s="7">
        <v>-577.65837</v>
      </c>
      <c r="AN66" s="7">
        <v>-622.75079</v>
      </c>
      <c r="AO66" s="7">
        <v>-693.33674</v>
      </c>
      <c r="AP66" s="7">
        <v>-772.35961</v>
      </c>
      <c r="AQ66" s="7">
        <v>-829.54295</v>
      </c>
      <c r="AR66" s="7">
        <v>-900.12248</v>
      </c>
      <c r="AS66" s="7">
        <v>-969.18319</v>
      </c>
      <c r="AT66" s="7">
        <v>-1017.3292</v>
      </c>
      <c r="AU66" s="7">
        <v>-1066.6422</v>
      </c>
      <c r="AV66" s="7">
        <v>-1103.7748</v>
      </c>
      <c r="AW66" s="7">
        <v>-1100.7822</v>
      </c>
      <c r="AX66" s="7">
        <v>-1072.4099</v>
      </c>
      <c r="AY66" s="7">
        <v>-1043.8693</v>
      </c>
      <c r="AZ66" s="7">
        <v>-992.93068</v>
      </c>
      <c r="BA66" s="7">
        <v>-965.37343</v>
      </c>
      <c r="BB66" s="7">
        <v>-962.11618</v>
      </c>
      <c r="BC66" s="7">
        <v>-954.37182</v>
      </c>
      <c r="BD66" s="7">
        <v>-940.89557</v>
      </c>
      <c r="BE66" s="7">
        <v>-925.11142</v>
      </c>
      <c r="BF66" s="7">
        <v>-891.82152</v>
      </c>
      <c r="BG66" s="7">
        <v>-837.5072</v>
      </c>
      <c r="BH66" s="7">
        <v>-787.73757</v>
      </c>
      <c r="BI66" s="7">
        <v>-728.28296</v>
      </c>
      <c r="BJ66" s="7">
        <v>-669.64144</v>
      </c>
      <c r="BK66" s="7">
        <v>-585.00052</v>
      </c>
      <c r="BL66" s="7">
        <v>-519.88775</v>
      </c>
      <c r="BM66" s="7">
        <v>-475.64533</v>
      </c>
      <c r="BN66" s="7">
        <v>-407.27073</v>
      </c>
      <c r="BO66" s="7">
        <v>-366.01896</v>
      </c>
      <c r="BP66" s="7">
        <v>-319.93443</v>
      </c>
      <c r="BQ66" s="7">
        <v>-284.02613</v>
      </c>
      <c r="BR66" s="7">
        <v>-247.36021</v>
      </c>
      <c r="BS66" s="7">
        <v>-202.79957</v>
      </c>
      <c r="BT66" s="7">
        <v>-174.76356</v>
      </c>
      <c r="BU66" s="7">
        <v>-159.14924</v>
      </c>
      <c r="BV66" s="7">
        <v>-139.42389</v>
      </c>
      <c r="BW66" s="7">
        <v>-119.58314</v>
      </c>
      <c r="BX66" s="7">
        <v>-95.12986</v>
      </c>
      <c r="BY66" s="7">
        <v>-69.811377</v>
      </c>
      <c r="BZ66" s="7">
        <v>-42.912529</v>
      </c>
      <c r="CA66" s="7">
        <v>-30.597473</v>
      </c>
      <c r="CB66" s="7">
        <v>-15.841015</v>
      </c>
      <c r="CC66" s="7">
        <v>-3.8517389</v>
      </c>
      <c r="CD66" s="7">
        <v>10.289148</v>
      </c>
      <c r="CE66" s="7">
        <v>27.906507</v>
      </c>
      <c r="CF66" s="7">
        <v>53.988783</v>
      </c>
      <c r="CG66" s="7">
        <v>91.324111</v>
      </c>
      <c r="CH66" s="7">
        <v>128.98607</v>
      </c>
      <c r="CI66" s="7">
        <v>166.05507</v>
      </c>
      <c r="CJ66" s="7">
        <v>204.54191</v>
      </c>
      <c r="CK66" s="7">
        <v>243.63185</v>
      </c>
      <c r="CL66" s="7">
        <v>281.92854</v>
      </c>
      <c r="CM66" s="7">
        <v>321.36785</v>
      </c>
      <c r="CN66" s="7">
        <v>359.59618</v>
      </c>
      <c r="CO66" s="7">
        <v>399.46771</v>
      </c>
      <c r="CP66" s="7">
        <v>440.08689</v>
      </c>
      <c r="CQ66" s="7">
        <v>487.82201</v>
      </c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ht="14.25">
      <c r="A67" s="6">
        <v>2004</v>
      </c>
      <c r="B67" s="7" t="s">
        <v>181</v>
      </c>
      <c r="C67" s="8" t="str">
        <f t="shared" si="1"/>
        <v>Private Transfers, Inflows</v>
      </c>
      <c r="D67" s="7" t="s">
        <v>122</v>
      </c>
      <c r="E67" s="7">
        <v>500.06829</v>
      </c>
      <c r="F67" s="7">
        <v>526.3751</v>
      </c>
      <c r="G67" s="7">
        <v>547.1346</v>
      </c>
      <c r="H67" s="7">
        <v>555.34881</v>
      </c>
      <c r="I67" s="7">
        <v>564.27325</v>
      </c>
      <c r="J67" s="7">
        <v>582.87443</v>
      </c>
      <c r="K67" s="7">
        <v>610.9536</v>
      </c>
      <c r="L67" s="7">
        <v>658.68156</v>
      </c>
      <c r="M67" s="7">
        <v>689.1377</v>
      </c>
      <c r="N67" s="7">
        <v>700.52067</v>
      </c>
      <c r="O67" s="7">
        <v>713.6959</v>
      </c>
      <c r="P67" s="7">
        <v>737.91446</v>
      </c>
      <c r="Q67" s="7">
        <v>793.71746</v>
      </c>
      <c r="R67" s="7">
        <v>841.8434</v>
      </c>
      <c r="S67" s="7">
        <v>932.07604</v>
      </c>
      <c r="T67" s="7">
        <v>1002.0665</v>
      </c>
      <c r="U67" s="7">
        <v>1045.4148</v>
      </c>
      <c r="V67" s="7">
        <v>1000.5293</v>
      </c>
      <c r="W67" s="7">
        <v>995.35596</v>
      </c>
      <c r="X67" s="7">
        <v>969.38113</v>
      </c>
      <c r="Y67" s="7">
        <v>989.69864</v>
      </c>
      <c r="Z67" s="7">
        <v>973.65702</v>
      </c>
      <c r="AA67" s="7">
        <v>944.72879</v>
      </c>
      <c r="AB67" s="7">
        <v>899.03153</v>
      </c>
      <c r="AC67" s="7">
        <v>848.46736</v>
      </c>
      <c r="AD67" s="7">
        <v>810.02576</v>
      </c>
      <c r="AE67" s="7">
        <v>810.03243</v>
      </c>
      <c r="AF67" s="7">
        <v>795.91882</v>
      </c>
      <c r="AG67" s="7">
        <v>759.05607</v>
      </c>
      <c r="AH67" s="7">
        <v>722.24502</v>
      </c>
      <c r="AI67" s="7">
        <v>680.4151</v>
      </c>
      <c r="AJ67" s="7">
        <v>647.08731</v>
      </c>
      <c r="AK67" s="7">
        <v>650.27113</v>
      </c>
      <c r="AL67" s="7">
        <v>653.57367</v>
      </c>
      <c r="AM67" s="7">
        <v>650.9852</v>
      </c>
      <c r="AN67" s="7">
        <v>642.68006</v>
      </c>
      <c r="AO67" s="7">
        <v>613.36385</v>
      </c>
      <c r="AP67" s="7">
        <v>586.77725</v>
      </c>
      <c r="AQ67" s="7">
        <v>585.19973</v>
      </c>
      <c r="AR67" s="7">
        <v>579.94466</v>
      </c>
      <c r="AS67" s="7">
        <v>580.21039</v>
      </c>
      <c r="AT67" s="7">
        <v>581.82288</v>
      </c>
      <c r="AU67" s="7">
        <v>564.59948</v>
      </c>
      <c r="AV67" s="7">
        <v>545.20318</v>
      </c>
      <c r="AW67" s="7">
        <v>542.9388</v>
      </c>
      <c r="AX67" s="7">
        <v>568.10227</v>
      </c>
      <c r="AY67" s="7">
        <v>597.07615</v>
      </c>
      <c r="AZ67" s="7">
        <v>625.60355</v>
      </c>
      <c r="BA67" s="7">
        <v>648.40283</v>
      </c>
      <c r="BB67" s="7">
        <v>677.39038</v>
      </c>
      <c r="BC67" s="7">
        <v>706.64797</v>
      </c>
      <c r="BD67" s="7">
        <v>727.28645</v>
      </c>
      <c r="BE67" s="7">
        <v>735.81839</v>
      </c>
      <c r="BF67" s="7">
        <v>759.5488</v>
      </c>
      <c r="BG67" s="7">
        <v>793.06466</v>
      </c>
      <c r="BH67" s="7">
        <v>823.75864</v>
      </c>
      <c r="BI67" s="7">
        <v>847.81304</v>
      </c>
      <c r="BJ67" s="7">
        <v>855.43911</v>
      </c>
      <c r="BK67" s="7">
        <v>844.44896</v>
      </c>
      <c r="BL67" s="7">
        <v>829.08588</v>
      </c>
      <c r="BM67" s="7">
        <v>817.18081</v>
      </c>
      <c r="BN67" s="7">
        <v>811.74045</v>
      </c>
      <c r="BO67" s="7">
        <v>805.35203</v>
      </c>
      <c r="BP67" s="7">
        <v>807.82758</v>
      </c>
      <c r="BQ67" s="7">
        <v>807.17363</v>
      </c>
      <c r="BR67" s="7">
        <v>807.4538</v>
      </c>
      <c r="BS67" s="7">
        <v>789.57388</v>
      </c>
      <c r="BT67" s="7">
        <v>780.31228</v>
      </c>
      <c r="BU67" s="7">
        <v>765.04792</v>
      </c>
      <c r="BV67" s="7">
        <v>748.33897</v>
      </c>
      <c r="BW67" s="7">
        <v>730.0702</v>
      </c>
      <c r="BX67" s="7">
        <v>711.30808</v>
      </c>
      <c r="BY67" s="7">
        <v>706.30421</v>
      </c>
      <c r="BZ67" s="7">
        <v>698.81913</v>
      </c>
      <c r="CA67" s="7">
        <v>690.37235</v>
      </c>
      <c r="CB67" s="7">
        <v>682.29442</v>
      </c>
      <c r="CC67" s="7">
        <v>667.24038</v>
      </c>
      <c r="CD67" s="7">
        <v>647.99054</v>
      </c>
      <c r="CE67" s="7">
        <v>635.8848</v>
      </c>
      <c r="CF67" s="7">
        <v>629.17307</v>
      </c>
      <c r="CG67" s="7">
        <v>634.40279</v>
      </c>
      <c r="CH67" s="7">
        <v>639.16845</v>
      </c>
      <c r="CI67" s="7">
        <v>642.4901</v>
      </c>
      <c r="CJ67" s="7">
        <v>647.76951</v>
      </c>
      <c r="CK67" s="7">
        <v>654.04516</v>
      </c>
      <c r="CL67" s="7">
        <v>659.88635</v>
      </c>
      <c r="CM67" s="7">
        <v>668.91043</v>
      </c>
      <c r="CN67" s="7">
        <v>677.15745</v>
      </c>
      <c r="CO67" s="7">
        <v>686.62864</v>
      </c>
      <c r="CP67" s="7">
        <v>697.15747</v>
      </c>
      <c r="CQ67" s="7">
        <v>717.93818</v>
      </c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ht="14.25">
      <c r="A68" s="6">
        <v>2004</v>
      </c>
      <c r="B68" s="7" t="s">
        <v>182</v>
      </c>
      <c r="C68" s="8" t="str">
        <f t="shared" si="1"/>
        <v>Private Transfers, Outflows</v>
      </c>
      <c r="D68" s="7" t="s">
        <v>122</v>
      </c>
      <c r="E68" s="7">
        <v>-1.7970122</v>
      </c>
      <c r="F68" s="7">
        <v>-2.2607784</v>
      </c>
      <c r="G68" s="7">
        <v>-1.7344354</v>
      </c>
      <c r="H68" s="7">
        <v>-0.89847185</v>
      </c>
      <c r="I68" s="7">
        <v>-1.732686</v>
      </c>
      <c r="J68" s="7">
        <v>-3.9063407</v>
      </c>
      <c r="K68" s="7">
        <v>-5.5648802</v>
      </c>
      <c r="L68" s="7">
        <v>-6.057948</v>
      </c>
      <c r="M68" s="7">
        <v>-5.120731</v>
      </c>
      <c r="N68" s="9">
        <v>-3.824547</v>
      </c>
      <c r="O68" s="7">
        <v>-4.1571664</v>
      </c>
      <c r="P68" s="7">
        <v>-5.8086281</v>
      </c>
      <c r="Q68" s="7">
        <v>-8.701172</v>
      </c>
      <c r="R68" s="7">
        <v>-9.166047</v>
      </c>
      <c r="S68" s="7">
        <v>-10.374951</v>
      </c>
      <c r="T68" s="7">
        <v>-21.409059</v>
      </c>
      <c r="U68" s="7">
        <v>-36.658564</v>
      </c>
      <c r="V68" s="7">
        <v>-64.786891</v>
      </c>
      <c r="W68" s="7">
        <v>-132.88551</v>
      </c>
      <c r="X68" s="7">
        <v>-217.74905</v>
      </c>
      <c r="Y68" s="7">
        <v>-288.95168</v>
      </c>
      <c r="Z68" s="7">
        <v>-345.51078</v>
      </c>
      <c r="AA68" s="7">
        <v>-420.2935</v>
      </c>
      <c r="AB68" s="7">
        <v>-530.39205</v>
      </c>
      <c r="AC68" s="7">
        <v>-651.81559</v>
      </c>
      <c r="AD68" s="7">
        <v>-763.58548</v>
      </c>
      <c r="AE68" s="7">
        <v>-831.52899</v>
      </c>
      <c r="AF68" s="7">
        <v>-893.82098</v>
      </c>
      <c r="AG68" s="7">
        <v>-942.41717</v>
      </c>
      <c r="AH68" s="7">
        <v>-981.69095</v>
      </c>
      <c r="AI68" s="7">
        <v>-1038.2467</v>
      </c>
      <c r="AJ68" s="7">
        <v>-1103.6236</v>
      </c>
      <c r="AK68" s="7">
        <v>-1137.4699</v>
      </c>
      <c r="AL68" s="7">
        <v>-1179.9503</v>
      </c>
      <c r="AM68" s="7">
        <v>-1228.6436</v>
      </c>
      <c r="AN68" s="7">
        <v>-1265.4309</v>
      </c>
      <c r="AO68" s="7">
        <v>-1306.7006</v>
      </c>
      <c r="AP68" s="7">
        <v>-1359.1369</v>
      </c>
      <c r="AQ68" s="7">
        <v>-1414.7427</v>
      </c>
      <c r="AR68" s="7">
        <v>-1480.0671</v>
      </c>
      <c r="AS68" s="7">
        <v>-1549.3936</v>
      </c>
      <c r="AT68" s="7">
        <v>-1599.1521</v>
      </c>
      <c r="AU68" s="7">
        <v>-1631.2417</v>
      </c>
      <c r="AV68" s="7">
        <v>-1648.978</v>
      </c>
      <c r="AW68" s="7">
        <v>-1643.7209</v>
      </c>
      <c r="AX68" s="7">
        <v>-1640.5122</v>
      </c>
      <c r="AY68" s="7">
        <v>-1640.9455</v>
      </c>
      <c r="AZ68" s="7">
        <v>-1618.5342</v>
      </c>
      <c r="BA68" s="7">
        <v>-1613.7763</v>
      </c>
      <c r="BB68" s="7">
        <v>-1639.5066</v>
      </c>
      <c r="BC68" s="7">
        <v>-1661.0198</v>
      </c>
      <c r="BD68" s="7">
        <v>-1668.182</v>
      </c>
      <c r="BE68" s="7">
        <v>-1660.9298</v>
      </c>
      <c r="BF68" s="7">
        <v>-1651.3703</v>
      </c>
      <c r="BG68" s="7">
        <v>-1630.5719</v>
      </c>
      <c r="BH68" s="7">
        <v>-1611.4962</v>
      </c>
      <c r="BI68" s="7">
        <v>-1576.096</v>
      </c>
      <c r="BJ68" s="7">
        <v>-1525.0805</v>
      </c>
      <c r="BK68" s="7">
        <v>-1429.4495</v>
      </c>
      <c r="BL68" s="7">
        <v>-1348.9736</v>
      </c>
      <c r="BM68" s="7">
        <v>-1292.8261</v>
      </c>
      <c r="BN68" s="7">
        <v>-1219.0112</v>
      </c>
      <c r="BO68" s="7">
        <v>-1171.371</v>
      </c>
      <c r="BP68" s="7">
        <v>-1127.762</v>
      </c>
      <c r="BQ68" s="7">
        <v>-1091.1998</v>
      </c>
      <c r="BR68" s="7">
        <v>-1054.814</v>
      </c>
      <c r="BS68" s="7">
        <v>-992.37345</v>
      </c>
      <c r="BT68" s="7">
        <v>-955.07584</v>
      </c>
      <c r="BU68" s="7">
        <v>-924.19716</v>
      </c>
      <c r="BV68" s="7">
        <v>-887.76286</v>
      </c>
      <c r="BW68" s="7">
        <v>-849.65334</v>
      </c>
      <c r="BX68" s="7">
        <v>-806.43794</v>
      </c>
      <c r="BY68" s="7">
        <v>-776.11559</v>
      </c>
      <c r="BZ68" s="7">
        <v>-741.73165</v>
      </c>
      <c r="CA68" s="7">
        <v>-720.96983</v>
      </c>
      <c r="CB68" s="7">
        <v>-698.13544</v>
      </c>
      <c r="CC68" s="7">
        <v>-671.09211</v>
      </c>
      <c r="CD68" s="7">
        <v>-637.70139</v>
      </c>
      <c r="CE68" s="7">
        <v>-607.97829</v>
      </c>
      <c r="CF68" s="7">
        <v>-575.18429</v>
      </c>
      <c r="CG68" s="7">
        <v>-543.07867</v>
      </c>
      <c r="CH68" s="7">
        <v>-510.18238</v>
      </c>
      <c r="CI68" s="7">
        <v>-476.43503</v>
      </c>
      <c r="CJ68" s="7">
        <v>-443.22761</v>
      </c>
      <c r="CK68" s="7">
        <v>-410.4133</v>
      </c>
      <c r="CL68" s="7">
        <v>-377.95781</v>
      </c>
      <c r="CM68" s="7">
        <v>-347.54259</v>
      </c>
      <c r="CN68" s="7">
        <v>-317.56127</v>
      </c>
      <c r="CO68" s="7">
        <v>-287.16093</v>
      </c>
      <c r="CP68" s="7">
        <v>-257.07058</v>
      </c>
      <c r="CQ68" s="7">
        <v>-230.11617</v>
      </c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ht="14.25">
      <c r="A69" s="6">
        <v>2004</v>
      </c>
      <c r="B69" s="7" t="s">
        <v>183</v>
      </c>
      <c r="C69" s="8" t="str">
        <f t="shared" si="1"/>
        <v>Interhousehold Transfers</v>
      </c>
      <c r="D69" s="7" t="s">
        <v>122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9">
        <v>-5.066E-13</v>
      </c>
      <c r="Q69" s="7">
        <v>0.68656662</v>
      </c>
      <c r="R69" s="7">
        <v>1.4563836</v>
      </c>
      <c r="S69" s="7">
        <v>3.0474224</v>
      </c>
      <c r="T69" s="7">
        <v>5.4130817</v>
      </c>
      <c r="U69" s="7">
        <v>8.6905717</v>
      </c>
      <c r="V69" s="7">
        <v>11.881186</v>
      </c>
      <c r="W69" s="7">
        <v>14.488313</v>
      </c>
      <c r="X69" s="7">
        <v>17.645578</v>
      </c>
      <c r="Y69" s="7">
        <v>21.866952</v>
      </c>
      <c r="Z69" s="7">
        <v>25.084251</v>
      </c>
      <c r="AA69" s="7">
        <v>26.527634</v>
      </c>
      <c r="AB69" s="7">
        <v>27.079086</v>
      </c>
      <c r="AC69" s="7">
        <v>27.546831</v>
      </c>
      <c r="AD69" s="7">
        <v>28.22225</v>
      </c>
      <c r="AE69" s="7">
        <v>28.615204</v>
      </c>
      <c r="AF69" s="7">
        <v>28.781988</v>
      </c>
      <c r="AG69" s="7">
        <v>28.889506</v>
      </c>
      <c r="AH69" s="7">
        <v>28.908569</v>
      </c>
      <c r="AI69" s="7">
        <v>29.741478</v>
      </c>
      <c r="AJ69" s="7">
        <v>30.703176</v>
      </c>
      <c r="AK69" s="7">
        <v>31.623294</v>
      </c>
      <c r="AL69" s="7">
        <v>31.288028</v>
      </c>
      <c r="AM69" s="7">
        <v>29.29893</v>
      </c>
      <c r="AN69" s="7">
        <v>26.166997</v>
      </c>
      <c r="AO69" s="7">
        <v>22.322892</v>
      </c>
      <c r="AP69" s="7">
        <v>18.816206</v>
      </c>
      <c r="AQ69" s="7">
        <v>15.282363</v>
      </c>
      <c r="AR69" s="7">
        <v>11.846273</v>
      </c>
      <c r="AS69" s="7">
        <v>8.4647565</v>
      </c>
      <c r="AT69" s="7">
        <v>5.2595401</v>
      </c>
      <c r="AU69" s="7">
        <v>2.0281948</v>
      </c>
      <c r="AV69" s="7">
        <v>-0.79642032</v>
      </c>
      <c r="AW69" s="7">
        <v>-3.9588487</v>
      </c>
      <c r="AX69" s="7">
        <v>-4.7719135</v>
      </c>
      <c r="AY69" s="7">
        <v>-4.435658</v>
      </c>
      <c r="AZ69" s="7">
        <v>-2.739617</v>
      </c>
      <c r="BA69" s="7">
        <v>3.2960195</v>
      </c>
      <c r="BB69" s="7">
        <v>10.790738</v>
      </c>
      <c r="BC69" s="7">
        <v>17.159825</v>
      </c>
      <c r="BD69" s="7">
        <v>21.929339</v>
      </c>
      <c r="BE69" s="7">
        <v>24.259206</v>
      </c>
      <c r="BF69" s="7">
        <v>29.618653</v>
      </c>
      <c r="BG69" s="7">
        <v>38.245447</v>
      </c>
      <c r="BH69" s="7">
        <v>45.594384</v>
      </c>
      <c r="BI69" s="7">
        <v>52.455352</v>
      </c>
      <c r="BJ69" s="7">
        <v>59.677042</v>
      </c>
      <c r="BK69" s="7">
        <v>64.766663</v>
      </c>
      <c r="BL69" s="7">
        <v>71.498391</v>
      </c>
      <c r="BM69" s="7">
        <v>78.557884</v>
      </c>
      <c r="BN69" s="7">
        <v>84.556707</v>
      </c>
      <c r="BO69" s="7">
        <v>90.634488</v>
      </c>
      <c r="BP69" s="7">
        <v>97.502983</v>
      </c>
      <c r="BQ69" s="7">
        <v>103.46233</v>
      </c>
      <c r="BR69" s="7">
        <v>109.17836</v>
      </c>
      <c r="BS69" s="7">
        <v>113.81672</v>
      </c>
      <c r="BT69" s="7">
        <v>118.34891</v>
      </c>
      <c r="BU69" s="7">
        <v>122.15056</v>
      </c>
      <c r="BV69" s="7">
        <v>123.48099</v>
      </c>
      <c r="BW69" s="7">
        <v>121.14602</v>
      </c>
      <c r="BX69" s="7">
        <v>118.51674</v>
      </c>
      <c r="BY69" s="7">
        <v>116.1325</v>
      </c>
      <c r="BZ69" s="7">
        <v>113.20792</v>
      </c>
      <c r="CA69" s="7">
        <v>111.09906</v>
      </c>
      <c r="CB69" s="7">
        <v>109.19641</v>
      </c>
      <c r="CC69" s="7">
        <v>105.73696</v>
      </c>
      <c r="CD69" s="7">
        <v>103.77703</v>
      </c>
      <c r="CE69" s="7">
        <v>101.49623</v>
      </c>
      <c r="CF69" s="7">
        <v>99.284994</v>
      </c>
      <c r="CG69" s="7">
        <v>96.799862</v>
      </c>
      <c r="CH69" s="7">
        <v>91.229061</v>
      </c>
      <c r="CI69" s="7">
        <v>88.227208</v>
      </c>
      <c r="CJ69" s="7">
        <v>85.09658400000001</v>
      </c>
      <c r="CK69" s="7">
        <v>81.871018</v>
      </c>
      <c r="CL69" s="7">
        <v>78.613673</v>
      </c>
      <c r="CM69" s="7">
        <v>74.951382</v>
      </c>
      <c r="CN69" s="7">
        <v>69.336135</v>
      </c>
      <c r="CO69" s="7">
        <v>66.382167</v>
      </c>
      <c r="CP69" s="7">
        <v>63.620621</v>
      </c>
      <c r="CQ69" s="7">
        <v>61.095151</v>
      </c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ht="14.25">
      <c r="A70" s="6">
        <v>2004</v>
      </c>
      <c r="B70" s="7" t="s">
        <v>184</v>
      </c>
      <c r="C70" s="8" t="str">
        <f t="shared" si="1"/>
        <v>Interhousehold, Inflows</v>
      </c>
      <c r="D70" s="7" t="s">
        <v>122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0.69240658</v>
      </c>
      <c r="R70" s="7">
        <v>1.4891899</v>
      </c>
      <c r="S70" s="7">
        <v>3.1622898</v>
      </c>
      <c r="T70" s="7">
        <v>5.7254597</v>
      </c>
      <c r="U70" s="7">
        <v>9.4421991</v>
      </c>
      <c r="V70" s="7">
        <v>13.452961</v>
      </c>
      <c r="W70" s="7">
        <v>17.62145</v>
      </c>
      <c r="X70" s="7">
        <v>22.714906</v>
      </c>
      <c r="Y70" s="7">
        <v>29.080962</v>
      </c>
      <c r="Z70" s="7">
        <v>35.201918</v>
      </c>
      <c r="AA70" s="7">
        <v>40.451527</v>
      </c>
      <c r="AB70" s="7">
        <v>45.099785</v>
      </c>
      <c r="AC70" s="7">
        <v>49.459146</v>
      </c>
      <c r="AD70" s="7">
        <v>53.397771</v>
      </c>
      <c r="AE70" s="7">
        <v>56.972776</v>
      </c>
      <c r="AF70" s="7">
        <v>60.371254</v>
      </c>
      <c r="AG70" s="7">
        <v>63.670115</v>
      </c>
      <c r="AH70" s="7">
        <v>66.714566</v>
      </c>
      <c r="AI70" s="7">
        <v>69.81722</v>
      </c>
      <c r="AJ70" s="7">
        <v>72.245104</v>
      </c>
      <c r="AK70" s="7">
        <v>73.884348</v>
      </c>
      <c r="AL70" s="7">
        <v>74.287049</v>
      </c>
      <c r="AM70" s="7">
        <v>74.056604</v>
      </c>
      <c r="AN70" s="7">
        <v>73.566878</v>
      </c>
      <c r="AO70" s="7">
        <v>73.082585</v>
      </c>
      <c r="AP70" s="7">
        <v>72.720056</v>
      </c>
      <c r="AQ70" s="7">
        <v>72.263077</v>
      </c>
      <c r="AR70" s="7">
        <v>72.094305</v>
      </c>
      <c r="AS70" s="7">
        <v>72.485013</v>
      </c>
      <c r="AT70" s="7">
        <v>73.249002</v>
      </c>
      <c r="AU70" s="7">
        <v>73.846363</v>
      </c>
      <c r="AV70" s="7">
        <v>74.980045</v>
      </c>
      <c r="AW70" s="7">
        <v>76.00124</v>
      </c>
      <c r="AX70" s="7">
        <v>78.654492</v>
      </c>
      <c r="AY70" s="7">
        <v>81.4054</v>
      </c>
      <c r="AZ70" s="7">
        <v>84.699803</v>
      </c>
      <c r="BA70" s="7">
        <v>90.736917</v>
      </c>
      <c r="BB70" s="7">
        <v>97.971955</v>
      </c>
      <c r="BC70" s="7">
        <v>102.65765</v>
      </c>
      <c r="BD70" s="7">
        <v>106.61314</v>
      </c>
      <c r="BE70" s="7">
        <v>107.99883</v>
      </c>
      <c r="BF70" s="7">
        <v>112.00594</v>
      </c>
      <c r="BG70" s="7">
        <v>117.7793</v>
      </c>
      <c r="BH70" s="7">
        <v>123.30481</v>
      </c>
      <c r="BI70" s="7">
        <v>127.75021</v>
      </c>
      <c r="BJ70" s="7">
        <v>132.37296</v>
      </c>
      <c r="BK70" s="7">
        <v>136.88764</v>
      </c>
      <c r="BL70" s="7">
        <v>141.62073</v>
      </c>
      <c r="BM70" s="7">
        <v>145.76308</v>
      </c>
      <c r="BN70" s="7">
        <v>149.39306</v>
      </c>
      <c r="BO70" s="7">
        <v>153.32998</v>
      </c>
      <c r="BP70" s="7">
        <v>156.9833</v>
      </c>
      <c r="BQ70" s="7">
        <v>160.41101</v>
      </c>
      <c r="BR70" s="7">
        <v>163.50547</v>
      </c>
      <c r="BS70" s="7">
        <v>166.21498</v>
      </c>
      <c r="BT70" s="7">
        <v>168.53669</v>
      </c>
      <c r="BU70" s="7">
        <v>170.18157</v>
      </c>
      <c r="BV70" s="7">
        <v>169.89244</v>
      </c>
      <c r="BW70" s="7">
        <v>166.33502</v>
      </c>
      <c r="BX70" s="7">
        <v>162.77524</v>
      </c>
      <c r="BY70" s="7">
        <v>160.00506</v>
      </c>
      <c r="BZ70" s="7">
        <v>156.99728</v>
      </c>
      <c r="CA70" s="7">
        <v>154.50717</v>
      </c>
      <c r="CB70" s="7">
        <v>152.06372</v>
      </c>
      <c r="CC70" s="7">
        <v>147.83841</v>
      </c>
      <c r="CD70" s="7">
        <v>144.97837</v>
      </c>
      <c r="CE70" s="7">
        <v>141.94612</v>
      </c>
      <c r="CF70" s="7">
        <v>138.72417</v>
      </c>
      <c r="CG70" s="7">
        <v>135.26615</v>
      </c>
      <c r="CH70" s="7">
        <v>128.92392</v>
      </c>
      <c r="CI70" s="7">
        <v>125.03424</v>
      </c>
      <c r="CJ70" s="7">
        <v>121.05572</v>
      </c>
      <c r="CK70" s="7">
        <v>117.02832</v>
      </c>
      <c r="CL70" s="7">
        <v>112.99247</v>
      </c>
      <c r="CM70" s="7">
        <v>108.55516</v>
      </c>
      <c r="CN70" s="7">
        <v>102.04489</v>
      </c>
      <c r="CO70" s="7">
        <v>98.216024</v>
      </c>
      <c r="CP70" s="7">
        <v>94.548777</v>
      </c>
      <c r="CQ70" s="7">
        <v>91.06699</v>
      </c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ht="14.25">
      <c r="A71" s="6">
        <v>2004</v>
      </c>
      <c r="B71" s="7" t="s">
        <v>185</v>
      </c>
      <c r="C71" s="8" t="str">
        <f t="shared" si="1"/>
        <v>Interhousehold, Outflows</v>
      </c>
      <c r="D71" s="7" t="s">
        <v>122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9">
        <v>-5.066E-13</v>
      </c>
      <c r="Q71" s="7">
        <v>-0.00583995</v>
      </c>
      <c r="R71" s="7">
        <v>-0.03280625</v>
      </c>
      <c r="S71" s="7">
        <v>-0.11486747</v>
      </c>
      <c r="T71" s="7">
        <v>-0.31237802</v>
      </c>
      <c r="U71" s="7">
        <v>-0.75162736</v>
      </c>
      <c r="V71" s="7">
        <v>-1.5717747</v>
      </c>
      <c r="W71" s="7">
        <v>-3.1331368</v>
      </c>
      <c r="X71" s="7">
        <v>-5.0693279</v>
      </c>
      <c r="Y71" s="7">
        <v>-7.2140097</v>
      </c>
      <c r="Z71" s="7">
        <v>-10.117667</v>
      </c>
      <c r="AA71" s="7">
        <v>-13.923893</v>
      </c>
      <c r="AB71" s="7">
        <v>-18.020699</v>
      </c>
      <c r="AC71" s="7">
        <v>-21.912315</v>
      </c>
      <c r="AD71" s="7">
        <v>-25.175521</v>
      </c>
      <c r="AE71" s="7">
        <v>-28.357572</v>
      </c>
      <c r="AF71" s="7">
        <v>-31.589266</v>
      </c>
      <c r="AG71" s="7">
        <v>-34.780609</v>
      </c>
      <c r="AH71" s="7">
        <v>-37.805997</v>
      </c>
      <c r="AI71" s="7">
        <v>-40.075741</v>
      </c>
      <c r="AJ71" s="7">
        <v>-41.541928</v>
      </c>
      <c r="AK71" s="7">
        <v>-42.261054</v>
      </c>
      <c r="AL71" s="7">
        <v>-42.99902</v>
      </c>
      <c r="AM71" s="7">
        <v>-44.757674</v>
      </c>
      <c r="AN71" s="7">
        <v>-47.399881</v>
      </c>
      <c r="AO71" s="7">
        <v>-50.759692</v>
      </c>
      <c r="AP71" s="7">
        <v>-53.90385</v>
      </c>
      <c r="AQ71" s="7">
        <v>-56.980714</v>
      </c>
      <c r="AR71" s="7">
        <v>-60.248032</v>
      </c>
      <c r="AS71" s="7">
        <v>-64.020257</v>
      </c>
      <c r="AT71" s="7">
        <v>-67.989462</v>
      </c>
      <c r="AU71" s="7">
        <v>-71.818168</v>
      </c>
      <c r="AV71" s="7">
        <v>-75.776465</v>
      </c>
      <c r="AW71" s="7">
        <v>-79.960089</v>
      </c>
      <c r="AX71" s="7">
        <v>-83.426405</v>
      </c>
      <c r="AY71" s="7">
        <v>-85.841058</v>
      </c>
      <c r="AZ71" s="7">
        <v>-87.43942</v>
      </c>
      <c r="BA71" s="7">
        <v>-87.440897</v>
      </c>
      <c r="BB71" s="7">
        <v>-87.181217</v>
      </c>
      <c r="BC71" s="7">
        <v>-85.497823</v>
      </c>
      <c r="BD71" s="7">
        <v>-84.683797</v>
      </c>
      <c r="BE71" s="7">
        <v>-83.739624</v>
      </c>
      <c r="BF71" s="7">
        <v>-82.387284</v>
      </c>
      <c r="BG71" s="7">
        <v>-79.533849</v>
      </c>
      <c r="BH71" s="7">
        <v>-77.710422</v>
      </c>
      <c r="BI71" s="7">
        <v>-75.294857</v>
      </c>
      <c r="BJ71" s="7">
        <v>-72.695917</v>
      </c>
      <c r="BK71" s="7">
        <v>-72.120981</v>
      </c>
      <c r="BL71" s="7">
        <v>-70.122335</v>
      </c>
      <c r="BM71" s="7">
        <v>-67.205193</v>
      </c>
      <c r="BN71" s="7">
        <v>-64.836358</v>
      </c>
      <c r="BO71" s="7">
        <v>-62.695494</v>
      </c>
      <c r="BP71" s="7">
        <v>-59.480318</v>
      </c>
      <c r="BQ71" s="7">
        <v>-56.94868</v>
      </c>
      <c r="BR71" s="7">
        <v>-54.327115</v>
      </c>
      <c r="BS71" s="7">
        <v>-52.398256</v>
      </c>
      <c r="BT71" s="7">
        <v>-50.187784</v>
      </c>
      <c r="BU71" s="7">
        <v>-48.031009</v>
      </c>
      <c r="BV71" s="7">
        <v>-46.411448</v>
      </c>
      <c r="BW71" s="7">
        <v>-45.188997</v>
      </c>
      <c r="BX71" s="7">
        <v>-44.258507</v>
      </c>
      <c r="BY71" s="7">
        <v>-43.872561</v>
      </c>
      <c r="BZ71" s="7">
        <v>-43.789353</v>
      </c>
      <c r="CA71" s="7">
        <v>-43.408114</v>
      </c>
      <c r="CB71" s="7">
        <v>-42.86731</v>
      </c>
      <c r="CC71" s="7">
        <v>-42.101451</v>
      </c>
      <c r="CD71" s="7">
        <v>-41.20134</v>
      </c>
      <c r="CE71" s="7">
        <v>-40.449893</v>
      </c>
      <c r="CF71" s="7">
        <v>-39.439171</v>
      </c>
      <c r="CG71" s="7">
        <v>-38.466289</v>
      </c>
      <c r="CH71" s="7">
        <v>-37.694856</v>
      </c>
      <c r="CI71" s="7">
        <v>-36.807033</v>
      </c>
      <c r="CJ71" s="7">
        <v>-35.959137</v>
      </c>
      <c r="CK71" s="7">
        <v>-35.157305</v>
      </c>
      <c r="CL71" s="7">
        <v>-34.378794</v>
      </c>
      <c r="CM71" s="7">
        <v>-33.603776</v>
      </c>
      <c r="CN71" s="7">
        <v>-32.708752</v>
      </c>
      <c r="CO71" s="7">
        <v>-31.833856</v>
      </c>
      <c r="CP71" s="7">
        <v>-30.928156</v>
      </c>
      <c r="CQ71" s="7">
        <v>-29.971839</v>
      </c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ht="14.25">
      <c r="A72" s="6">
        <v>2004</v>
      </c>
      <c r="B72" s="7" t="s">
        <v>186</v>
      </c>
      <c r="C72" s="8" t="str">
        <f t="shared" si="1"/>
        <v>Intrahousehold Transfers</v>
      </c>
      <c r="D72" s="7" t="s">
        <v>122</v>
      </c>
      <c r="E72" s="7">
        <v>498.27128</v>
      </c>
      <c r="F72" s="7">
        <v>524.11432</v>
      </c>
      <c r="G72" s="7">
        <v>545.40017</v>
      </c>
      <c r="H72" s="7">
        <v>554.45034</v>
      </c>
      <c r="I72" s="7">
        <v>562.54056</v>
      </c>
      <c r="J72" s="7">
        <v>578.96809</v>
      </c>
      <c r="K72" s="7">
        <v>605.38872</v>
      </c>
      <c r="L72" s="7">
        <v>652.62361</v>
      </c>
      <c r="M72" s="7">
        <v>684.01697</v>
      </c>
      <c r="N72" s="7">
        <v>696.69612</v>
      </c>
      <c r="O72" s="7">
        <v>709.53873</v>
      </c>
      <c r="P72" s="7">
        <v>732.10583</v>
      </c>
      <c r="Q72" s="7">
        <v>784.32972</v>
      </c>
      <c r="R72" s="7">
        <v>831.22097</v>
      </c>
      <c r="S72" s="7">
        <v>918.65366</v>
      </c>
      <c r="T72" s="7">
        <v>975.2444</v>
      </c>
      <c r="U72" s="7">
        <v>1000.0656</v>
      </c>
      <c r="V72" s="7">
        <v>923.86123</v>
      </c>
      <c r="W72" s="7">
        <v>847.98214</v>
      </c>
      <c r="X72" s="7">
        <v>733.9865</v>
      </c>
      <c r="Y72" s="7">
        <v>678.88</v>
      </c>
      <c r="Z72" s="7">
        <v>603.06199</v>
      </c>
      <c r="AA72" s="7">
        <v>497.90765</v>
      </c>
      <c r="AB72" s="7">
        <v>341.56039</v>
      </c>
      <c r="AC72" s="7">
        <v>169.10493</v>
      </c>
      <c r="AD72" s="7">
        <v>18.218034</v>
      </c>
      <c r="AE72" s="7">
        <v>-50.111765</v>
      </c>
      <c r="AF72" s="7">
        <v>-126.68414</v>
      </c>
      <c r="AG72" s="7">
        <v>-212.2506</v>
      </c>
      <c r="AH72" s="7">
        <v>-288.3545</v>
      </c>
      <c r="AI72" s="7">
        <v>-387.57304</v>
      </c>
      <c r="AJ72" s="7">
        <v>-487.23945</v>
      </c>
      <c r="AK72" s="7">
        <v>-518.8221</v>
      </c>
      <c r="AL72" s="7">
        <v>-557.66466</v>
      </c>
      <c r="AM72" s="7">
        <v>-606.9573</v>
      </c>
      <c r="AN72" s="7">
        <v>-648.91779</v>
      </c>
      <c r="AO72" s="7">
        <v>-715.65963</v>
      </c>
      <c r="AP72" s="7">
        <v>-791.17582</v>
      </c>
      <c r="AQ72" s="7">
        <v>-844.82532</v>
      </c>
      <c r="AR72" s="7">
        <v>-911.96875</v>
      </c>
      <c r="AS72" s="7">
        <v>-977.64794</v>
      </c>
      <c r="AT72" s="7">
        <v>-1022.5888</v>
      </c>
      <c r="AU72" s="7">
        <v>-1068.6704</v>
      </c>
      <c r="AV72" s="7">
        <v>-1102.9784</v>
      </c>
      <c r="AW72" s="7">
        <v>-1096.8233</v>
      </c>
      <c r="AX72" s="7">
        <v>-1067.638</v>
      </c>
      <c r="AY72" s="7">
        <v>-1039.4337</v>
      </c>
      <c r="AZ72" s="7">
        <v>-990.19107</v>
      </c>
      <c r="BA72" s="7">
        <v>-968.66945</v>
      </c>
      <c r="BB72" s="7">
        <v>-972.90692</v>
      </c>
      <c r="BC72" s="7">
        <v>-971.53165</v>
      </c>
      <c r="BD72" s="7">
        <v>-962.8249</v>
      </c>
      <c r="BE72" s="7">
        <v>-949.37062</v>
      </c>
      <c r="BF72" s="7">
        <v>-921.44017</v>
      </c>
      <c r="BG72" s="7">
        <v>-875.75264</v>
      </c>
      <c r="BH72" s="7">
        <v>-833.33195</v>
      </c>
      <c r="BI72" s="7">
        <v>-780.73831</v>
      </c>
      <c r="BJ72" s="7">
        <v>-729.31848</v>
      </c>
      <c r="BK72" s="7">
        <v>-649.76719</v>
      </c>
      <c r="BL72" s="7">
        <v>-591.38614</v>
      </c>
      <c r="BM72" s="7">
        <v>-554.20321</v>
      </c>
      <c r="BN72" s="7">
        <v>-491.82744</v>
      </c>
      <c r="BO72" s="7">
        <v>-456.65345</v>
      </c>
      <c r="BP72" s="7">
        <v>-417.43741</v>
      </c>
      <c r="BQ72" s="7">
        <v>-387.48846</v>
      </c>
      <c r="BR72" s="7">
        <v>-356.53857</v>
      </c>
      <c r="BS72" s="7">
        <v>-316.61629</v>
      </c>
      <c r="BT72" s="7">
        <v>-293.11246</v>
      </c>
      <c r="BU72" s="7">
        <v>-281.29979</v>
      </c>
      <c r="BV72" s="7">
        <v>-262.90488</v>
      </c>
      <c r="BW72" s="7">
        <v>-240.72916</v>
      </c>
      <c r="BX72" s="7">
        <v>-213.6466</v>
      </c>
      <c r="BY72" s="7">
        <v>-185.94387</v>
      </c>
      <c r="BZ72" s="7">
        <v>-156.12045</v>
      </c>
      <c r="CA72" s="7">
        <v>-141.69653</v>
      </c>
      <c r="CB72" s="7">
        <v>-125.03742</v>
      </c>
      <c r="CC72" s="7">
        <v>-109.5887</v>
      </c>
      <c r="CD72" s="7">
        <v>-93.487881</v>
      </c>
      <c r="CE72" s="7">
        <v>-73.589721</v>
      </c>
      <c r="CF72" s="7">
        <v>-45.296211</v>
      </c>
      <c r="CG72" s="7">
        <v>-5.4757515</v>
      </c>
      <c r="CH72" s="7">
        <v>37.757007</v>
      </c>
      <c r="CI72" s="7">
        <v>77.827858</v>
      </c>
      <c r="CJ72" s="7">
        <v>119.44532</v>
      </c>
      <c r="CK72" s="7">
        <v>161.76084</v>
      </c>
      <c r="CL72" s="7">
        <v>203.31486</v>
      </c>
      <c r="CM72" s="7">
        <v>246.41647</v>
      </c>
      <c r="CN72" s="7">
        <v>290.26004</v>
      </c>
      <c r="CO72" s="7">
        <v>333.08554</v>
      </c>
      <c r="CP72" s="7">
        <v>376.46627</v>
      </c>
      <c r="CQ72" s="7">
        <v>426.72686</v>
      </c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ht="14.25">
      <c r="A73" s="6">
        <v>2004</v>
      </c>
      <c r="B73" s="7" t="s">
        <v>187</v>
      </c>
      <c r="C73" s="8" t="str">
        <f t="shared" si="1"/>
        <v>Intrahousehold Transfers, Inflows</v>
      </c>
      <c r="D73" s="7" t="s">
        <v>122</v>
      </c>
      <c r="E73" s="7">
        <v>500.06829</v>
      </c>
      <c r="F73" s="7">
        <v>526.3751</v>
      </c>
      <c r="G73" s="7">
        <v>547.1346</v>
      </c>
      <c r="H73" s="7">
        <v>555.34881</v>
      </c>
      <c r="I73" s="7">
        <v>564.27325</v>
      </c>
      <c r="J73" s="7">
        <v>582.87443</v>
      </c>
      <c r="K73" s="7">
        <v>610.9536</v>
      </c>
      <c r="L73" s="7">
        <v>658.68156</v>
      </c>
      <c r="M73" s="7">
        <v>689.1377</v>
      </c>
      <c r="N73" s="7">
        <v>700.52067</v>
      </c>
      <c r="O73" s="7">
        <v>713.6959</v>
      </c>
      <c r="P73" s="7">
        <v>737.91446</v>
      </c>
      <c r="Q73" s="7">
        <v>793.02505</v>
      </c>
      <c r="R73" s="7">
        <v>840.35421</v>
      </c>
      <c r="S73" s="7">
        <v>928.91375</v>
      </c>
      <c r="T73" s="7">
        <v>996.34108</v>
      </c>
      <c r="U73" s="7">
        <v>1035.9726</v>
      </c>
      <c r="V73" s="7">
        <v>987.07635</v>
      </c>
      <c r="W73" s="7">
        <v>977.73451</v>
      </c>
      <c r="X73" s="7">
        <v>946.66622</v>
      </c>
      <c r="Y73" s="7">
        <v>960.61768</v>
      </c>
      <c r="Z73" s="7">
        <v>938.4551</v>
      </c>
      <c r="AA73" s="7">
        <v>904.27726</v>
      </c>
      <c r="AB73" s="7">
        <v>853.93175</v>
      </c>
      <c r="AC73" s="7">
        <v>799.00821</v>
      </c>
      <c r="AD73" s="7">
        <v>756.62799</v>
      </c>
      <c r="AE73" s="7">
        <v>753.05965</v>
      </c>
      <c r="AF73" s="7">
        <v>735.54757</v>
      </c>
      <c r="AG73" s="7">
        <v>695.38596</v>
      </c>
      <c r="AH73" s="7">
        <v>655.53046</v>
      </c>
      <c r="AI73" s="7">
        <v>610.59788</v>
      </c>
      <c r="AJ73" s="7">
        <v>574.84221</v>
      </c>
      <c r="AK73" s="7">
        <v>576.38678</v>
      </c>
      <c r="AL73" s="7">
        <v>579.28662</v>
      </c>
      <c r="AM73" s="7">
        <v>576.92859</v>
      </c>
      <c r="AN73" s="7">
        <v>569.11319</v>
      </c>
      <c r="AO73" s="7">
        <v>540.28126</v>
      </c>
      <c r="AP73" s="7">
        <v>514.05719</v>
      </c>
      <c r="AQ73" s="7">
        <v>512.93665</v>
      </c>
      <c r="AR73" s="7">
        <v>507.85035</v>
      </c>
      <c r="AS73" s="7">
        <v>507.72537</v>
      </c>
      <c r="AT73" s="7">
        <v>508.57388</v>
      </c>
      <c r="AU73" s="7">
        <v>490.75312</v>
      </c>
      <c r="AV73" s="7">
        <v>470.22313</v>
      </c>
      <c r="AW73" s="7">
        <v>466.93756</v>
      </c>
      <c r="AX73" s="7">
        <v>489.44778</v>
      </c>
      <c r="AY73" s="7">
        <v>515.67075</v>
      </c>
      <c r="AZ73" s="7">
        <v>540.90375</v>
      </c>
      <c r="BA73" s="7">
        <v>557.66591</v>
      </c>
      <c r="BB73" s="7">
        <v>579.41843</v>
      </c>
      <c r="BC73" s="7">
        <v>603.99032</v>
      </c>
      <c r="BD73" s="7">
        <v>620.67331</v>
      </c>
      <c r="BE73" s="7">
        <v>627.81956</v>
      </c>
      <c r="BF73" s="7">
        <v>647.54286</v>
      </c>
      <c r="BG73" s="7">
        <v>675.28536</v>
      </c>
      <c r="BH73" s="7">
        <v>700.45384</v>
      </c>
      <c r="BI73" s="7">
        <v>720.06283</v>
      </c>
      <c r="BJ73" s="7">
        <v>723.06615</v>
      </c>
      <c r="BK73" s="7">
        <v>707.56132</v>
      </c>
      <c r="BL73" s="7">
        <v>687.46516</v>
      </c>
      <c r="BM73" s="7">
        <v>671.41774</v>
      </c>
      <c r="BN73" s="7">
        <v>662.34739</v>
      </c>
      <c r="BO73" s="7">
        <v>652.02205</v>
      </c>
      <c r="BP73" s="7">
        <v>650.84428</v>
      </c>
      <c r="BQ73" s="7">
        <v>646.76262</v>
      </c>
      <c r="BR73" s="7">
        <v>643.94833</v>
      </c>
      <c r="BS73" s="7">
        <v>623.3589</v>
      </c>
      <c r="BT73" s="7">
        <v>611.77559</v>
      </c>
      <c r="BU73" s="7">
        <v>594.86635</v>
      </c>
      <c r="BV73" s="7">
        <v>578.44653</v>
      </c>
      <c r="BW73" s="7">
        <v>563.73518</v>
      </c>
      <c r="BX73" s="7">
        <v>548.53284</v>
      </c>
      <c r="BY73" s="7">
        <v>546.29915</v>
      </c>
      <c r="BZ73" s="7">
        <v>541.82185</v>
      </c>
      <c r="CA73" s="7">
        <v>535.86518</v>
      </c>
      <c r="CB73" s="7">
        <v>530.2307</v>
      </c>
      <c r="CC73" s="7">
        <v>519.40197</v>
      </c>
      <c r="CD73" s="7">
        <v>503.01217</v>
      </c>
      <c r="CE73" s="7">
        <v>493.93868</v>
      </c>
      <c r="CF73" s="7">
        <v>490.44891</v>
      </c>
      <c r="CG73" s="7">
        <v>499.13663</v>
      </c>
      <c r="CH73" s="7">
        <v>510.24453</v>
      </c>
      <c r="CI73" s="7">
        <v>517.45586</v>
      </c>
      <c r="CJ73" s="7">
        <v>526.71379</v>
      </c>
      <c r="CK73" s="7">
        <v>537.01683</v>
      </c>
      <c r="CL73" s="7">
        <v>546.89388</v>
      </c>
      <c r="CM73" s="7">
        <v>560.35527</v>
      </c>
      <c r="CN73" s="7">
        <v>575.11256</v>
      </c>
      <c r="CO73" s="7">
        <v>588.41261</v>
      </c>
      <c r="CP73" s="7">
        <v>602.6087</v>
      </c>
      <c r="CQ73" s="7">
        <v>626.87119</v>
      </c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ht="14.25">
      <c r="A74" s="6">
        <v>2004</v>
      </c>
      <c r="B74" s="7" t="s">
        <v>188</v>
      </c>
      <c r="C74" s="8" t="str">
        <f t="shared" si="1"/>
        <v>Intrahousehold Transfers, Outflows</v>
      </c>
      <c r="D74" s="7" t="s">
        <v>122</v>
      </c>
      <c r="E74" s="7">
        <v>-1.7970122</v>
      </c>
      <c r="F74" s="7">
        <v>-2.2607784</v>
      </c>
      <c r="G74" s="7">
        <v>-1.7344354</v>
      </c>
      <c r="H74" s="7">
        <v>-0.89847185</v>
      </c>
      <c r="I74" s="7">
        <v>-1.732686</v>
      </c>
      <c r="J74" s="7">
        <v>-3.9063407</v>
      </c>
      <c r="K74" s="7">
        <v>-5.5648802</v>
      </c>
      <c r="L74" s="7">
        <v>-6.057948</v>
      </c>
      <c r="M74" s="7">
        <v>-5.120731</v>
      </c>
      <c r="N74" s="9">
        <v>-3.824547</v>
      </c>
      <c r="O74" s="7">
        <v>-4.1571664</v>
      </c>
      <c r="P74" s="7">
        <v>-5.8086281</v>
      </c>
      <c r="Q74" s="7">
        <v>-8.695332</v>
      </c>
      <c r="R74" s="7">
        <v>-9.1332408</v>
      </c>
      <c r="S74" s="7">
        <v>-10.260083</v>
      </c>
      <c r="T74" s="7">
        <v>-21.096681</v>
      </c>
      <c r="U74" s="7">
        <v>-35.906937</v>
      </c>
      <c r="V74" s="7">
        <v>-63.215117</v>
      </c>
      <c r="W74" s="7">
        <v>-129.75237</v>
      </c>
      <c r="X74" s="7">
        <v>-212.67972</v>
      </c>
      <c r="Y74" s="7">
        <v>-281.73767</v>
      </c>
      <c r="Z74" s="7">
        <v>-335.39311</v>
      </c>
      <c r="AA74" s="7">
        <v>-406.36961</v>
      </c>
      <c r="AB74" s="7">
        <v>-512.37136</v>
      </c>
      <c r="AC74" s="7">
        <v>-629.90328</v>
      </c>
      <c r="AD74" s="7">
        <v>-738.40996</v>
      </c>
      <c r="AE74" s="7">
        <v>-803.17142</v>
      </c>
      <c r="AF74" s="7">
        <v>-862.23171</v>
      </c>
      <c r="AG74" s="7">
        <v>-907.63656</v>
      </c>
      <c r="AH74" s="7">
        <v>-943.88495</v>
      </c>
      <c r="AI74" s="7">
        <v>-998.17092</v>
      </c>
      <c r="AJ74" s="7">
        <v>-1062.0817</v>
      </c>
      <c r="AK74" s="7">
        <v>-1095.2089</v>
      </c>
      <c r="AL74" s="7">
        <v>-1136.9513</v>
      </c>
      <c r="AM74" s="7">
        <v>-1183.8859</v>
      </c>
      <c r="AN74" s="7">
        <v>-1218.031</v>
      </c>
      <c r="AO74" s="7">
        <v>-1255.9409</v>
      </c>
      <c r="AP74" s="7">
        <v>-1305.233</v>
      </c>
      <c r="AQ74" s="7">
        <v>-1357.762</v>
      </c>
      <c r="AR74" s="7">
        <v>-1419.8191</v>
      </c>
      <c r="AS74" s="7">
        <v>-1485.3733</v>
      </c>
      <c r="AT74" s="7">
        <v>-1531.1627</v>
      </c>
      <c r="AU74" s="7">
        <v>-1559.4235</v>
      </c>
      <c r="AV74" s="7">
        <v>-1573.2015</v>
      </c>
      <c r="AW74" s="7">
        <v>-1563.7609</v>
      </c>
      <c r="AX74" s="7">
        <v>-1557.0858</v>
      </c>
      <c r="AY74" s="7">
        <v>-1555.1044</v>
      </c>
      <c r="AZ74" s="7">
        <v>-1531.0948</v>
      </c>
      <c r="BA74" s="7">
        <v>-1526.3354</v>
      </c>
      <c r="BB74" s="7">
        <v>-1552.3254</v>
      </c>
      <c r="BC74" s="7">
        <v>-1575.522</v>
      </c>
      <c r="BD74" s="7">
        <v>-1583.4982</v>
      </c>
      <c r="BE74" s="7">
        <v>-1577.1902</v>
      </c>
      <c r="BF74" s="7">
        <v>-1568.983</v>
      </c>
      <c r="BG74" s="7">
        <v>-1551.038</v>
      </c>
      <c r="BH74" s="7">
        <v>-1533.7858</v>
      </c>
      <c r="BI74" s="7">
        <v>-1500.8011</v>
      </c>
      <c r="BJ74" s="7">
        <v>-1452.3846</v>
      </c>
      <c r="BK74" s="7">
        <v>-1357.3285</v>
      </c>
      <c r="BL74" s="7">
        <v>-1278.8513</v>
      </c>
      <c r="BM74" s="7">
        <v>-1225.6209</v>
      </c>
      <c r="BN74" s="7">
        <v>-1154.1748</v>
      </c>
      <c r="BO74" s="7">
        <v>-1108.6755</v>
      </c>
      <c r="BP74" s="7">
        <v>-1068.2817</v>
      </c>
      <c r="BQ74" s="7">
        <v>-1034.2511</v>
      </c>
      <c r="BR74" s="7">
        <v>-1000.4869</v>
      </c>
      <c r="BS74" s="7">
        <v>-939.9752</v>
      </c>
      <c r="BT74" s="7">
        <v>-904.88805</v>
      </c>
      <c r="BU74" s="7">
        <v>-876.16615</v>
      </c>
      <c r="BV74" s="7">
        <v>-841.35141</v>
      </c>
      <c r="BW74" s="7">
        <v>-804.46434</v>
      </c>
      <c r="BX74" s="7">
        <v>-762.17943</v>
      </c>
      <c r="BY74" s="7">
        <v>-732.24303</v>
      </c>
      <c r="BZ74" s="7">
        <v>-697.9423</v>
      </c>
      <c r="CA74" s="7">
        <v>-677.56171</v>
      </c>
      <c r="CB74" s="7">
        <v>-655.26813</v>
      </c>
      <c r="CC74" s="7">
        <v>-628.99066</v>
      </c>
      <c r="CD74" s="7">
        <v>-596.50005</v>
      </c>
      <c r="CE74" s="7">
        <v>-567.5284</v>
      </c>
      <c r="CF74" s="7">
        <v>-535.74512</v>
      </c>
      <c r="CG74" s="7">
        <v>-504.61239</v>
      </c>
      <c r="CH74" s="7">
        <v>-472.48752</v>
      </c>
      <c r="CI74" s="7">
        <v>-439.628</v>
      </c>
      <c r="CJ74" s="7">
        <v>-407.26847</v>
      </c>
      <c r="CK74" s="7">
        <v>-375.256</v>
      </c>
      <c r="CL74" s="7">
        <v>-343.57902</v>
      </c>
      <c r="CM74" s="7">
        <v>-313.93881</v>
      </c>
      <c r="CN74" s="7">
        <v>-284.85252</v>
      </c>
      <c r="CO74" s="7">
        <v>-255.32708</v>
      </c>
      <c r="CP74" s="7">
        <v>-226.14243</v>
      </c>
      <c r="CQ74" s="7">
        <v>-200.14433</v>
      </c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ht="14.25">
      <c r="A75" s="6">
        <v>2004</v>
      </c>
      <c r="B75" s="7" t="s">
        <v>189</v>
      </c>
      <c r="C75" s="8" t="str">
        <f aca="true" t="shared" si="2" ref="C75:C106">VLOOKUP(B75,VarList,2,FALSE)</f>
        <v>Intrahousehold, Education</v>
      </c>
      <c r="D75" s="7" t="s">
        <v>122</v>
      </c>
      <c r="E75" s="7">
        <v>0</v>
      </c>
      <c r="F75" s="7">
        <v>3.4434811</v>
      </c>
      <c r="G75" s="7">
        <v>12.33551</v>
      </c>
      <c r="H75" s="9">
        <v>23.0336</v>
      </c>
      <c r="I75" s="7">
        <v>35.488726</v>
      </c>
      <c r="J75" s="7">
        <v>45.564716</v>
      </c>
      <c r="K75" s="7">
        <v>51.352763</v>
      </c>
      <c r="L75" s="7">
        <v>59.001635</v>
      </c>
      <c r="M75" s="7">
        <v>60.452878</v>
      </c>
      <c r="N75" s="7">
        <v>58.559911</v>
      </c>
      <c r="O75" s="7">
        <v>54.916049</v>
      </c>
      <c r="P75" s="7">
        <v>55.700463</v>
      </c>
      <c r="Q75" s="7">
        <v>63.853212</v>
      </c>
      <c r="R75" s="7">
        <v>69.545354</v>
      </c>
      <c r="S75" s="7">
        <v>77.493251</v>
      </c>
      <c r="T75" s="7">
        <v>87.840544</v>
      </c>
      <c r="U75" s="7">
        <v>100.97804</v>
      </c>
      <c r="V75" s="7">
        <v>94.36285</v>
      </c>
      <c r="W75" s="7">
        <v>86.730671</v>
      </c>
      <c r="X75" s="7">
        <v>68.76179</v>
      </c>
      <c r="Y75" s="7">
        <v>66.749395</v>
      </c>
      <c r="Z75" s="7">
        <v>63.497551</v>
      </c>
      <c r="AA75" s="7">
        <v>54.05093</v>
      </c>
      <c r="AB75" s="7">
        <v>39.56294</v>
      </c>
      <c r="AC75" s="7">
        <v>23.632379</v>
      </c>
      <c r="AD75" s="7">
        <v>9.0455028</v>
      </c>
      <c r="AE75" s="7">
        <v>3.3095837</v>
      </c>
      <c r="AF75" s="7">
        <v>-1.2854959</v>
      </c>
      <c r="AG75" s="7">
        <v>-8.0166597</v>
      </c>
      <c r="AH75" s="7">
        <v>-12.295825</v>
      </c>
      <c r="AI75" s="7">
        <v>-16.388882</v>
      </c>
      <c r="AJ75" s="7">
        <v>-23.074816</v>
      </c>
      <c r="AK75" s="7">
        <v>-28.818345</v>
      </c>
      <c r="AL75" s="7">
        <v>-33.827887</v>
      </c>
      <c r="AM75" s="7">
        <v>-38.620163</v>
      </c>
      <c r="AN75" s="7">
        <v>-42.649401</v>
      </c>
      <c r="AO75" s="7">
        <v>-46.958929</v>
      </c>
      <c r="AP75" s="7">
        <v>-50.203391</v>
      </c>
      <c r="AQ75" s="7">
        <v>-56.465747</v>
      </c>
      <c r="AR75" s="7">
        <v>-67.580861</v>
      </c>
      <c r="AS75" s="7">
        <v>-81.155193</v>
      </c>
      <c r="AT75" s="7">
        <v>-93.92913</v>
      </c>
      <c r="AU75" s="7">
        <v>-102.1087</v>
      </c>
      <c r="AV75" s="7">
        <v>-103.53962</v>
      </c>
      <c r="AW75" s="7">
        <v>-99.023818</v>
      </c>
      <c r="AX75" s="7">
        <v>-94.339455</v>
      </c>
      <c r="AY75" s="7">
        <v>-89.472921</v>
      </c>
      <c r="AZ75" s="7">
        <v>-87.120026</v>
      </c>
      <c r="BA75" s="7">
        <v>-90.440636</v>
      </c>
      <c r="BB75" s="7">
        <v>-101.55986</v>
      </c>
      <c r="BC75" s="7">
        <v>-107.77528</v>
      </c>
      <c r="BD75" s="7">
        <v>-108.15812</v>
      </c>
      <c r="BE75" s="7">
        <v>-105.3539</v>
      </c>
      <c r="BF75" s="7">
        <v>-101.40994</v>
      </c>
      <c r="BG75" s="7">
        <v>-95.635245</v>
      </c>
      <c r="BH75" s="7">
        <v>-89.126186</v>
      </c>
      <c r="BI75" s="7">
        <v>-80.053302</v>
      </c>
      <c r="BJ75" s="7">
        <v>-71.06636</v>
      </c>
      <c r="BK75" s="7">
        <v>-57.716574</v>
      </c>
      <c r="BL75" s="7">
        <v>-48.835116</v>
      </c>
      <c r="BM75" s="7">
        <v>-44.495733</v>
      </c>
      <c r="BN75" s="7">
        <v>-39.609388</v>
      </c>
      <c r="BO75" s="7">
        <v>-35.046807</v>
      </c>
      <c r="BP75" s="7">
        <v>-31.02651</v>
      </c>
      <c r="BQ75" s="7">
        <v>-27.479503</v>
      </c>
      <c r="BR75" s="7">
        <v>-24.047454</v>
      </c>
      <c r="BS75" s="7">
        <v>-22.139173</v>
      </c>
      <c r="BT75" s="7">
        <v>-20.307372</v>
      </c>
      <c r="BU75" s="7">
        <v>-17.030572</v>
      </c>
      <c r="BV75" s="7">
        <v>-15.27874</v>
      </c>
      <c r="BW75" s="7">
        <v>-12.981963</v>
      </c>
      <c r="BX75" s="7">
        <v>-11.210575</v>
      </c>
      <c r="BY75" s="7">
        <v>-10.017538</v>
      </c>
      <c r="BZ75" s="7">
        <v>-8.6396771</v>
      </c>
      <c r="CA75" s="7">
        <v>-7.9611082</v>
      </c>
      <c r="CB75" s="7">
        <v>-7.1408649</v>
      </c>
      <c r="CC75" s="7">
        <v>-6.2582266</v>
      </c>
      <c r="CD75" s="7">
        <v>-5.3546382</v>
      </c>
      <c r="CE75" s="7">
        <v>-4.8165768</v>
      </c>
      <c r="CF75" s="7">
        <v>-4.3051335</v>
      </c>
      <c r="CG75" s="7">
        <v>-3.9549313</v>
      </c>
      <c r="CH75" s="7">
        <v>-3.6417774</v>
      </c>
      <c r="CI75" s="7">
        <v>-3.3255959</v>
      </c>
      <c r="CJ75" s="7">
        <v>-3.0547964</v>
      </c>
      <c r="CK75" s="7">
        <v>-2.779987</v>
      </c>
      <c r="CL75" s="7">
        <v>-2.5029945</v>
      </c>
      <c r="CM75" s="7">
        <v>-2.3230714</v>
      </c>
      <c r="CN75" s="7">
        <v>-2.1315092</v>
      </c>
      <c r="CO75" s="7">
        <v>-1.8827055</v>
      </c>
      <c r="CP75" s="7">
        <v>-1.6337429</v>
      </c>
      <c r="CQ75" s="7">
        <v>-1.469139</v>
      </c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ht="14.25">
      <c r="A76" s="6">
        <v>2004</v>
      </c>
      <c r="B76" s="7" t="s">
        <v>190</v>
      </c>
      <c r="C76" s="8" t="str">
        <f t="shared" si="2"/>
        <v>Intrahousehold, Education, Inflows</v>
      </c>
      <c r="D76" s="7" t="s">
        <v>122</v>
      </c>
      <c r="E76" s="7">
        <v>0</v>
      </c>
      <c r="F76" s="7">
        <v>3.4434811</v>
      </c>
      <c r="G76" s="7">
        <v>12.33551</v>
      </c>
      <c r="H76" s="9">
        <v>23.034253</v>
      </c>
      <c r="I76" s="7">
        <v>35.490416</v>
      </c>
      <c r="J76" s="7">
        <v>45.566837</v>
      </c>
      <c r="K76" s="7">
        <v>51.356715</v>
      </c>
      <c r="L76" s="7">
        <v>59.007567</v>
      </c>
      <c r="M76" s="7">
        <v>60.459393</v>
      </c>
      <c r="N76" s="7">
        <v>58.567127</v>
      </c>
      <c r="O76" s="7">
        <v>54.924514</v>
      </c>
      <c r="P76" s="7">
        <v>55.712947</v>
      </c>
      <c r="Q76" s="7">
        <v>63.869725</v>
      </c>
      <c r="R76" s="7">
        <v>69.561135</v>
      </c>
      <c r="S76" s="7">
        <v>77.511449</v>
      </c>
      <c r="T76" s="7">
        <v>87.894738</v>
      </c>
      <c r="U76" s="7">
        <v>101.0824</v>
      </c>
      <c r="V76" s="7">
        <v>94.643844</v>
      </c>
      <c r="W76" s="7">
        <v>87.228485</v>
      </c>
      <c r="X76" s="7">
        <v>69.707058</v>
      </c>
      <c r="Y76" s="7">
        <v>68.675851</v>
      </c>
      <c r="Z76" s="7">
        <v>67.231712</v>
      </c>
      <c r="AA76" s="7">
        <v>60.686251</v>
      </c>
      <c r="AB76" s="7">
        <v>49.924561</v>
      </c>
      <c r="AC76" s="7">
        <v>36.827893</v>
      </c>
      <c r="AD76" s="7">
        <v>25.121621</v>
      </c>
      <c r="AE76" s="7">
        <v>20.182405</v>
      </c>
      <c r="AF76" s="7">
        <v>16.688414</v>
      </c>
      <c r="AG76" s="7">
        <v>13.100181</v>
      </c>
      <c r="AH76" s="7">
        <v>9.7544932</v>
      </c>
      <c r="AI76" s="7">
        <v>7.0287779</v>
      </c>
      <c r="AJ76" s="7">
        <v>4.201521</v>
      </c>
      <c r="AK76" s="7">
        <v>3.0292706</v>
      </c>
      <c r="AL76" s="7">
        <v>2.3273647</v>
      </c>
      <c r="AM76" s="7">
        <v>2.1438793</v>
      </c>
      <c r="AN76" s="7">
        <v>2.1824607</v>
      </c>
      <c r="AO76" s="7">
        <v>1.9497589</v>
      </c>
      <c r="AP76" s="7">
        <v>1.5050461</v>
      </c>
      <c r="AQ76" s="7">
        <v>1.165168</v>
      </c>
      <c r="AR76" s="7">
        <v>0.84448955</v>
      </c>
      <c r="AS76" s="7">
        <v>0.7089951</v>
      </c>
      <c r="AT76" s="7">
        <v>0.63921211</v>
      </c>
      <c r="AU76" s="9">
        <v>0.5162739</v>
      </c>
      <c r="AV76" s="7">
        <v>0.4526474</v>
      </c>
      <c r="AW76" s="7">
        <v>0.30820142</v>
      </c>
      <c r="AX76" s="7">
        <v>0.30484919</v>
      </c>
      <c r="AY76" s="7">
        <v>0.40733823</v>
      </c>
      <c r="AZ76" s="7">
        <v>0.56312801</v>
      </c>
      <c r="BA76" s="7">
        <v>0.61803842</v>
      </c>
      <c r="BB76" s="7">
        <v>0.62379964</v>
      </c>
      <c r="BC76" s="7">
        <v>0.55671013</v>
      </c>
      <c r="BD76" s="7">
        <v>0.45314465</v>
      </c>
      <c r="BE76" s="7">
        <v>0.3428281</v>
      </c>
      <c r="BF76" s="7">
        <v>0.19672885</v>
      </c>
      <c r="BG76" s="7">
        <v>0.15519237</v>
      </c>
      <c r="BH76" s="7">
        <v>0.05331875</v>
      </c>
      <c r="BI76" s="7">
        <v>0.04375929</v>
      </c>
      <c r="BJ76" s="7">
        <v>0.04772039</v>
      </c>
      <c r="BK76" s="7">
        <v>0.04599534</v>
      </c>
      <c r="BL76" s="7">
        <v>0.04337964</v>
      </c>
      <c r="BM76" s="7">
        <v>0.0418004</v>
      </c>
      <c r="BN76" s="7">
        <v>0.0398008</v>
      </c>
      <c r="BO76" s="7">
        <v>0.03762075</v>
      </c>
      <c r="BP76" s="7">
        <v>0.0343286</v>
      </c>
      <c r="BQ76" s="7">
        <v>0.03131771</v>
      </c>
      <c r="BR76" s="7">
        <v>0.02952929</v>
      </c>
      <c r="BS76" s="7">
        <v>0.02984561</v>
      </c>
      <c r="BT76" s="7">
        <v>0.03096084</v>
      </c>
      <c r="BU76" s="7">
        <v>0.02538296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ht="14.25">
      <c r="A77" s="6">
        <v>2004</v>
      </c>
      <c r="B77" s="7" t="s">
        <v>191</v>
      </c>
      <c r="C77" s="8" t="str">
        <f t="shared" si="2"/>
        <v>Intrahousehold, Education, Outflows</v>
      </c>
      <c r="D77" s="7" t="s">
        <v>122</v>
      </c>
      <c r="E77" s="7">
        <v>0</v>
      </c>
      <c r="F77" s="7">
        <v>0</v>
      </c>
      <c r="G77" s="9">
        <v>-1.315E-14</v>
      </c>
      <c r="H77" s="7">
        <v>-0.00065373</v>
      </c>
      <c r="I77" s="7">
        <v>-0.00169</v>
      </c>
      <c r="J77" s="7">
        <v>-0.00212057</v>
      </c>
      <c r="K77" s="7">
        <v>-0.00395236</v>
      </c>
      <c r="L77" s="7">
        <v>-0.00593182</v>
      </c>
      <c r="M77" s="7">
        <v>-0.00651484</v>
      </c>
      <c r="N77" s="7">
        <v>-0.00721646</v>
      </c>
      <c r="O77" s="7">
        <v>-0.008465</v>
      </c>
      <c r="P77" s="7">
        <v>-0.0124836</v>
      </c>
      <c r="Q77" s="7">
        <v>-0.01651305</v>
      </c>
      <c r="R77" s="7">
        <v>-0.01578126</v>
      </c>
      <c r="S77" s="7">
        <v>-0.01819865</v>
      </c>
      <c r="T77" s="7">
        <v>-0.0541943</v>
      </c>
      <c r="U77" s="7">
        <v>-0.10435716</v>
      </c>
      <c r="V77" s="7">
        <v>-0.28099388</v>
      </c>
      <c r="W77" s="7">
        <v>-0.49781403</v>
      </c>
      <c r="X77" s="7">
        <v>-0.94526839</v>
      </c>
      <c r="Y77" s="7">
        <v>-1.926456</v>
      </c>
      <c r="Z77" s="7">
        <v>-3.7341607</v>
      </c>
      <c r="AA77" s="7">
        <v>-6.6353207</v>
      </c>
      <c r="AB77" s="7">
        <v>-10.361622</v>
      </c>
      <c r="AC77" s="7">
        <v>-13.195513</v>
      </c>
      <c r="AD77" s="7">
        <v>-16.076118</v>
      </c>
      <c r="AE77" s="7">
        <v>-16.872822</v>
      </c>
      <c r="AF77" s="7">
        <v>-17.97391</v>
      </c>
      <c r="AG77" s="7">
        <v>-21.116841</v>
      </c>
      <c r="AH77" s="7">
        <v>-22.050318</v>
      </c>
      <c r="AI77" s="7">
        <v>-23.41766</v>
      </c>
      <c r="AJ77" s="7">
        <v>-27.276337</v>
      </c>
      <c r="AK77" s="7">
        <v>-31.847616</v>
      </c>
      <c r="AL77" s="7">
        <v>-36.155252</v>
      </c>
      <c r="AM77" s="7">
        <v>-40.764042</v>
      </c>
      <c r="AN77" s="7">
        <v>-44.831862</v>
      </c>
      <c r="AO77" s="7">
        <v>-48.908688</v>
      </c>
      <c r="AP77" s="7">
        <v>-51.708437</v>
      </c>
      <c r="AQ77" s="7">
        <v>-57.630915</v>
      </c>
      <c r="AR77" s="7">
        <v>-68.425351</v>
      </c>
      <c r="AS77" s="7">
        <v>-81.864188</v>
      </c>
      <c r="AT77" s="7">
        <v>-94.568343</v>
      </c>
      <c r="AU77" s="7">
        <v>-102.62497</v>
      </c>
      <c r="AV77" s="7">
        <v>-103.99227</v>
      </c>
      <c r="AW77" s="7">
        <v>-99.332019</v>
      </c>
      <c r="AX77" s="7">
        <v>-94.644304</v>
      </c>
      <c r="AY77" s="7">
        <v>-89.88026</v>
      </c>
      <c r="AZ77" s="7">
        <v>-87.683154</v>
      </c>
      <c r="BA77" s="7">
        <v>-91.058674</v>
      </c>
      <c r="BB77" s="7">
        <v>-102.18366</v>
      </c>
      <c r="BC77" s="7">
        <v>-108.33199</v>
      </c>
      <c r="BD77" s="7">
        <v>-108.61127</v>
      </c>
      <c r="BE77" s="7">
        <v>-105.69673</v>
      </c>
      <c r="BF77" s="7">
        <v>-101.60667</v>
      </c>
      <c r="BG77" s="7">
        <v>-95.790437</v>
      </c>
      <c r="BH77" s="7">
        <v>-89.179505</v>
      </c>
      <c r="BI77" s="7">
        <v>-80.097061</v>
      </c>
      <c r="BJ77" s="7">
        <v>-71.11408</v>
      </c>
      <c r="BK77" s="7">
        <v>-57.76257</v>
      </c>
      <c r="BL77" s="7">
        <v>-48.878496</v>
      </c>
      <c r="BM77" s="7">
        <v>-44.537534</v>
      </c>
      <c r="BN77" s="7">
        <v>-39.649189</v>
      </c>
      <c r="BO77" s="7">
        <v>-35.084428</v>
      </c>
      <c r="BP77" s="7">
        <v>-31.060839</v>
      </c>
      <c r="BQ77" s="7">
        <v>-27.510821</v>
      </c>
      <c r="BR77" s="7">
        <v>-24.076983</v>
      </c>
      <c r="BS77" s="7">
        <v>-22.169018</v>
      </c>
      <c r="BT77" s="7">
        <v>-20.338332</v>
      </c>
      <c r="BU77" s="7">
        <v>-17.055955</v>
      </c>
      <c r="BV77" s="7">
        <v>-15.27874</v>
      </c>
      <c r="BW77" s="7">
        <v>-12.981963</v>
      </c>
      <c r="BX77" s="7">
        <v>-11.210575</v>
      </c>
      <c r="BY77" s="7">
        <v>-10.017538</v>
      </c>
      <c r="BZ77" s="7">
        <v>-8.6396771</v>
      </c>
      <c r="CA77" s="7">
        <v>-7.9611082</v>
      </c>
      <c r="CB77" s="7">
        <v>-7.1408649</v>
      </c>
      <c r="CC77" s="7">
        <v>-6.2582266</v>
      </c>
      <c r="CD77" s="7">
        <v>-5.3546382</v>
      </c>
      <c r="CE77" s="7">
        <v>-4.8165768</v>
      </c>
      <c r="CF77" s="7">
        <v>-4.3051335</v>
      </c>
      <c r="CG77" s="7">
        <v>-3.9549313</v>
      </c>
      <c r="CH77" s="7">
        <v>-3.6417774</v>
      </c>
      <c r="CI77" s="7">
        <v>-3.3255959</v>
      </c>
      <c r="CJ77" s="7">
        <v>-3.0547964</v>
      </c>
      <c r="CK77" s="7">
        <v>-2.779987</v>
      </c>
      <c r="CL77" s="7">
        <v>-2.5029945</v>
      </c>
      <c r="CM77" s="7">
        <v>-2.3230714</v>
      </c>
      <c r="CN77" s="7">
        <v>-2.1315092</v>
      </c>
      <c r="CO77" s="7">
        <v>-1.8827055</v>
      </c>
      <c r="CP77" s="7">
        <v>-1.6337429</v>
      </c>
      <c r="CQ77" s="7">
        <v>-1.469139</v>
      </c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ht="14.25">
      <c r="A78" s="6">
        <v>2004</v>
      </c>
      <c r="B78" s="7" t="s">
        <v>192</v>
      </c>
      <c r="C78" s="8" t="str">
        <f t="shared" si="2"/>
        <v>Intrahousehold, Health</v>
      </c>
      <c r="D78" s="7" t="s">
        <v>122</v>
      </c>
      <c r="E78" s="7">
        <v>14.045672</v>
      </c>
      <c r="F78" s="7">
        <v>20.007683</v>
      </c>
      <c r="G78" s="7">
        <v>23.201769</v>
      </c>
      <c r="H78" s="7">
        <v>23.207259</v>
      </c>
      <c r="I78" s="7">
        <v>20.434044</v>
      </c>
      <c r="J78" s="7">
        <v>16.760253</v>
      </c>
      <c r="K78" s="7">
        <v>13.814539</v>
      </c>
      <c r="L78" s="7">
        <v>13.206614</v>
      </c>
      <c r="M78" s="7">
        <v>13.041988</v>
      </c>
      <c r="N78" s="7">
        <v>12.929574</v>
      </c>
      <c r="O78" s="7">
        <v>12.417602</v>
      </c>
      <c r="P78" s="7">
        <v>13.393209</v>
      </c>
      <c r="Q78" s="7">
        <v>15.834818</v>
      </c>
      <c r="R78" s="7">
        <v>16.295963</v>
      </c>
      <c r="S78" s="7">
        <v>16.162255</v>
      </c>
      <c r="T78" s="7">
        <v>15.93529</v>
      </c>
      <c r="U78" s="7">
        <v>16.561764</v>
      </c>
      <c r="V78" s="7">
        <v>14.462996</v>
      </c>
      <c r="W78" s="7">
        <v>12.695098</v>
      </c>
      <c r="X78" s="7">
        <v>10.712522</v>
      </c>
      <c r="Y78" s="7">
        <v>11.091042</v>
      </c>
      <c r="Z78" s="7">
        <v>9.1955002</v>
      </c>
      <c r="AA78" s="7">
        <v>5.2780672</v>
      </c>
      <c r="AB78" s="7">
        <v>0.58023355</v>
      </c>
      <c r="AC78" s="7">
        <v>-3.4092703</v>
      </c>
      <c r="AD78" s="7">
        <v>-6.1351546</v>
      </c>
      <c r="AE78" s="7">
        <v>-5.1873886</v>
      </c>
      <c r="AF78" s="7">
        <v>-4.2649531</v>
      </c>
      <c r="AG78" s="7">
        <v>-4.1919724</v>
      </c>
      <c r="AH78" s="7">
        <v>-6.1706866</v>
      </c>
      <c r="AI78" s="7">
        <v>-11.630042</v>
      </c>
      <c r="AJ78" s="7">
        <v>-16.21457</v>
      </c>
      <c r="AK78" s="7">
        <v>-18.546343</v>
      </c>
      <c r="AL78" s="7">
        <v>-20.423595</v>
      </c>
      <c r="AM78" s="7">
        <v>-18.833762</v>
      </c>
      <c r="AN78" s="7">
        <v>-15.013675</v>
      </c>
      <c r="AO78" s="7">
        <v>-13.785213</v>
      </c>
      <c r="AP78" s="7">
        <v>-14.253001</v>
      </c>
      <c r="AQ78" s="7">
        <v>-15.022017</v>
      </c>
      <c r="AR78" s="7">
        <v>-17.608185</v>
      </c>
      <c r="AS78" s="7">
        <v>-19.19712</v>
      </c>
      <c r="AT78" s="7">
        <v>-21.205845</v>
      </c>
      <c r="AU78" s="7">
        <v>-23.734036</v>
      </c>
      <c r="AV78" s="7">
        <v>-24.69305</v>
      </c>
      <c r="AW78" s="7">
        <v>-25.908427</v>
      </c>
      <c r="AX78" s="7">
        <v>-25.080122</v>
      </c>
      <c r="AY78" s="7">
        <v>-22.362281</v>
      </c>
      <c r="AZ78" s="7">
        <v>-17.929725</v>
      </c>
      <c r="BA78" s="7">
        <v>-14.22705</v>
      </c>
      <c r="BB78" s="7">
        <v>-13.179379</v>
      </c>
      <c r="BC78" s="7">
        <v>-11.885889</v>
      </c>
      <c r="BD78" s="7">
        <v>-10.939791</v>
      </c>
      <c r="BE78" s="7">
        <v>-12.472217</v>
      </c>
      <c r="BF78" s="7">
        <v>-14.752227</v>
      </c>
      <c r="BG78" s="7">
        <v>-15.223899</v>
      </c>
      <c r="BH78" s="7">
        <v>-15.088037</v>
      </c>
      <c r="BI78" s="7">
        <v>-14.196775</v>
      </c>
      <c r="BJ78" s="7">
        <v>-13.67327</v>
      </c>
      <c r="BK78" s="7">
        <v>-11.694664</v>
      </c>
      <c r="BL78" s="7">
        <v>-9.9829956</v>
      </c>
      <c r="BM78" s="7">
        <v>-8.5767257</v>
      </c>
      <c r="BN78" s="7">
        <v>-6.6769992</v>
      </c>
      <c r="BO78" s="7">
        <v>-5.2516134</v>
      </c>
      <c r="BP78" s="7">
        <v>-3.5343162</v>
      </c>
      <c r="BQ78" s="7">
        <v>-2.1990517</v>
      </c>
      <c r="BR78" s="7">
        <v>-1.4026097</v>
      </c>
      <c r="BS78" s="7">
        <v>-0.0187201</v>
      </c>
      <c r="BT78" s="7">
        <v>0.4308678</v>
      </c>
      <c r="BU78" s="7">
        <v>0.09941518</v>
      </c>
      <c r="BV78" s="7">
        <v>0.14847537</v>
      </c>
      <c r="BW78" s="7">
        <v>0.52109898</v>
      </c>
      <c r="BX78" s="7">
        <v>0.38745907</v>
      </c>
      <c r="BY78" s="7">
        <v>0.74219513</v>
      </c>
      <c r="BZ78" s="7">
        <v>1.2114146</v>
      </c>
      <c r="CA78" s="7">
        <v>0.97211609</v>
      </c>
      <c r="CB78" s="7">
        <v>0.70956478</v>
      </c>
      <c r="CC78" s="7">
        <v>0.17388492</v>
      </c>
      <c r="CD78" s="7">
        <v>-0.43870475</v>
      </c>
      <c r="CE78" s="7">
        <v>0.19597347</v>
      </c>
      <c r="CF78" s="7">
        <v>1.249114</v>
      </c>
      <c r="CG78" s="7">
        <v>3.3198523</v>
      </c>
      <c r="CH78" s="7">
        <v>5.6143765</v>
      </c>
      <c r="CI78" s="7">
        <v>7.6838704</v>
      </c>
      <c r="CJ78" s="7">
        <v>9.9602546</v>
      </c>
      <c r="CK78" s="7">
        <v>12.295642</v>
      </c>
      <c r="CL78" s="7">
        <v>14.603271</v>
      </c>
      <c r="CM78" s="7">
        <v>17.265468</v>
      </c>
      <c r="CN78" s="7">
        <v>19.983941</v>
      </c>
      <c r="CO78" s="7">
        <v>22.523952</v>
      </c>
      <c r="CP78" s="7">
        <v>25.1108</v>
      </c>
      <c r="CQ78" s="7">
        <v>28.405958</v>
      </c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ht="14.25">
      <c r="A79" s="6">
        <v>2004</v>
      </c>
      <c r="B79" s="7" t="s">
        <v>193</v>
      </c>
      <c r="C79" s="8" t="str">
        <f t="shared" si="2"/>
        <v>Intrahousehold, Health, Inflows</v>
      </c>
      <c r="D79" s="7" t="s">
        <v>122</v>
      </c>
      <c r="E79" s="7">
        <v>14.045672</v>
      </c>
      <c r="F79" s="7">
        <v>20.007683</v>
      </c>
      <c r="G79" s="7">
        <v>23.201769</v>
      </c>
      <c r="H79" s="7">
        <v>23.207259</v>
      </c>
      <c r="I79" s="7">
        <v>20.435829</v>
      </c>
      <c r="J79" s="7">
        <v>16.764741</v>
      </c>
      <c r="K79" s="7">
        <v>13.819725</v>
      </c>
      <c r="L79" s="7">
        <v>13.211225</v>
      </c>
      <c r="M79" s="7">
        <v>13.043593</v>
      </c>
      <c r="N79" s="7">
        <v>12.932884</v>
      </c>
      <c r="O79" s="7">
        <v>12.430752</v>
      </c>
      <c r="P79" s="7">
        <v>13.419307</v>
      </c>
      <c r="Q79" s="7">
        <v>15.864681</v>
      </c>
      <c r="R79" s="7">
        <v>16.314684</v>
      </c>
      <c r="S79" s="7">
        <v>16.181733</v>
      </c>
      <c r="T79" s="7">
        <v>16.042318</v>
      </c>
      <c r="U79" s="7">
        <v>16.928839</v>
      </c>
      <c r="V79" s="7">
        <v>15.161475</v>
      </c>
      <c r="W79" s="7">
        <v>14.164986</v>
      </c>
      <c r="X79" s="7">
        <v>12.977574</v>
      </c>
      <c r="Y79" s="7">
        <v>14.035281</v>
      </c>
      <c r="Z79" s="7">
        <v>12.800898</v>
      </c>
      <c r="AA79" s="7">
        <v>10.415238</v>
      </c>
      <c r="AB79" s="7">
        <v>8.2659745</v>
      </c>
      <c r="AC79" s="7">
        <v>7.272096</v>
      </c>
      <c r="AD79" s="7">
        <v>7.0396503</v>
      </c>
      <c r="AE79" s="7">
        <v>8.1190357</v>
      </c>
      <c r="AF79" s="7">
        <v>8.7963328</v>
      </c>
      <c r="AG79" s="7">
        <v>9.05187</v>
      </c>
      <c r="AH79" s="7">
        <v>9.0768841</v>
      </c>
      <c r="AI79" s="7">
        <v>8.1402476</v>
      </c>
      <c r="AJ79" s="7">
        <v>7.6235313</v>
      </c>
      <c r="AK79" s="7">
        <v>8.197152</v>
      </c>
      <c r="AL79" s="7">
        <v>8.6067114</v>
      </c>
      <c r="AM79" s="7">
        <v>9.7390328</v>
      </c>
      <c r="AN79" s="7">
        <v>11.229817</v>
      </c>
      <c r="AO79" s="7">
        <v>11.335627</v>
      </c>
      <c r="AP79" s="7">
        <v>10.439823</v>
      </c>
      <c r="AQ79" s="7">
        <v>9.7303683</v>
      </c>
      <c r="AR79" s="7">
        <v>8.3071777</v>
      </c>
      <c r="AS79" s="7">
        <v>7.2528103</v>
      </c>
      <c r="AT79" s="7">
        <v>6.8787371</v>
      </c>
      <c r="AU79" s="7">
        <v>7.0682366</v>
      </c>
      <c r="AV79" s="7">
        <v>7.9372807</v>
      </c>
      <c r="AW79" s="7">
        <v>9.4251223</v>
      </c>
      <c r="AX79" s="7">
        <v>11.83028</v>
      </c>
      <c r="AY79" s="7">
        <v>14.578223</v>
      </c>
      <c r="AZ79" s="7">
        <v>16.418777</v>
      </c>
      <c r="BA79" s="7">
        <v>17.838639</v>
      </c>
      <c r="BB79" s="7">
        <v>19.369807</v>
      </c>
      <c r="BC79" s="7">
        <v>20.347134</v>
      </c>
      <c r="BD79" s="7">
        <v>20.549702</v>
      </c>
      <c r="BE79" s="7">
        <v>21.317444</v>
      </c>
      <c r="BF79" s="7">
        <v>23.480286</v>
      </c>
      <c r="BG79" s="7">
        <v>25.973177</v>
      </c>
      <c r="BH79" s="7">
        <v>27.780461</v>
      </c>
      <c r="BI79" s="7">
        <v>29.195864</v>
      </c>
      <c r="BJ79" s="7">
        <v>29.189236</v>
      </c>
      <c r="BK79" s="7">
        <v>28.286609</v>
      </c>
      <c r="BL79" s="7">
        <v>27.120906</v>
      </c>
      <c r="BM79" s="7">
        <v>26.72053</v>
      </c>
      <c r="BN79" s="7">
        <v>26.798746</v>
      </c>
      <c r="BO79" s="7">
        <v>26.880633</v>
      </c>
      <c r="BP79" s="7">
        <v>27.794834</v>
      </c>
      <c r="BQ79" s="7">
        <v>28.458116</v>
      </c>
      <c r="BR79" s="7">
        <v>28.980553</v>
      </c>
      <c r="BS79" s="7">
        <v>27.477631</v>
      </c>
      <c r="BT79" s="7">
        <v>27.075498</v>
      </c>
      <c r="BU79" s="7">
        <v>26.538174</v>
      </c>
      <c r="BV79" s="7">
        <v>26.127444</v>
      </c>
      <c r="BW79" s="7">
        <v>25.962755</v>
      </c>
      <c r="BX79" s="7">
        <v>25.624734</v>
      </c>
      <c r="BY79" s="7">
        <v>26.140451</v>
      </c>
      <c r="BZ79" s="7">
        <v>26.573621</v>
      </c>
      <c r="CA79" s="7">
        <v>26.778568</v>
      </c>
      <c r="CB79" s="7">
        <v>26.829366</v>
      </c>
      <c r="CC79" s="7">
        <v>26.342001</v>
      </c>
      <c r="CD79" s="7">
        <v>25.127516</v>
      </c>
      <c r="CE79" s="7">
        <v>24.023935</v>
      </c>
      <c r="CF79" s="7">
        <v>23.332913</v>
      </c>
      <c r="CG79" s="7">
        <v>23.523741</v>
      </c>
      <c r="CH79" s="7">
        <v>23.91866</v>
      </c>
      <c r="CI79" s="7">
        <v>24.026751</v>
      </c>
      <c r="CJ79" s="7">
        <v>24.298713</v>
      </c>
      <c r="CK79" s="7">
        <v>24.669061</v>
      </c>
      <c r="CL79" s="7">
        <v>25.00835</v>
      </c>
      <c r="CM79" s="7">
        <v>25.616841</v>
      </c>
      <c r="CN79" s="7">
        <v>26.324767</v>
      </c>
      <c r="CO79" s="7">
        <v>26.919717</v>
      </c>
      <c r="CP79" s="7">
        <v>27.578885</v>
      </c>
      <c r="CQ79" s="7">
        <v>29.027514</v>
      </c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ht="14.25">
      <c r="A80" s="6">
        <v>2004</v>
      </c>
      <c r="B80" s="7" t="s">
        <v>194</v>
      </c>
      <c r="C80" s="8" t="str">
        <f t="shared" si="2"/>
        <v>Intrahousehold, Health, Outflows</v>
      </c>
      <c r="D80" s="7" t="s">
        <v>122</v>
      </c>
      <c r="E80" s="7">
        <v>0</v>
      </c>
      <c r="F80" s="7">
        <v>0</v>
      </c>
      <c r="G80" s="7">
        <v>0</v>
      </c>
      <c r="H80" s="9">
        <v>-4.453E-14</v>
      </c>
      <c r="I80" s="7">
        <v>-0.00178506</v>
      </c>
      <c r="J80" s="7">
        <v>-0.00448738</v>
      </c>
      <c r="K80" s="7">
        <v>-0.00518525</v>
      </c>
      <c r="L80" s="7">
        <v>-0.00461115</v>
      </c>
      <c r="M80" s="7">
        <v>-0.00160479</v>
      </c>
      <c r="N80" s="9">
        <v>-0.00330988</v>
      </c>
      <c r="O80" s="7">
        <v>-0.01315039</v>
      </c>
      <c r="P80" s="7">
        <v>-0.02609737</v>
      </c>
      <c r="Q80" s="7">
        <v>-0.02986329</v>
      </c>
      <c r="R80" s="7">
        <v>-0.01872062</v>
      </c>
      <c r="S80" s="7">
        <v>-0.01947799</v>
      </c>
      <c r="T80" s="7">
        <v>-0.10702797</v>
      </c>
      <c r="U80" s="7">
        <v>-0.36707432</v>
      </c>
      <c r="V80" s="7">
        <v>-0.69847884</v>
      </c>
      <c r="W80" s="7">
        <v>-1.4698873</v>
      </c>
      <c r="X80" s="7">
        <v>-2.2650524</v>
      </c>
      <c r="Y80" s="7">
        <v>-2.9442396</v>
      </c>
      <c r="Z80" s="7">
        <v>-3.6053975</v>
      </c>
      <c r="AA80" s="7">
        <v>-5.137171</v>
      </c>
      <c r="AB80" s="7">
        <v>-7.6857409</v>
      </c>
      <c r="AC80" s="7">
        <v>-10.681366</v>
      </c>
      <c r="AD80" s="7">
        <v>-13.174805</v>
      </c>
      <c r="AE80" s="7">
        <v>-13.306424</v>
      </c>
      <c r="AF80" s="7">
        <v>-13.061286</v>
      </c>
      <c r="AG80" s="7">
        <v>-13.243842</v>
      </c>
      <c r="AH80" s="7">
        <v>-15.247571</v>
      </c>
      <c r="AI80" s="7">
        <v>-19.770289</v>
      </c>
      <c r="AJ80" s="7">
        <v>-23.838101</v>
      </c>
      <c r="AK80" s="7">
        <v>-26.743495</v>
      </c>
      <c r="AL80" s="7">
        <v>-29.030306</v>
      </c>
      <c r="AM80" s="7">
        <v>-28.572795</v>
      </c>
      <c r="AN80" s="7">
        <v>-26.243491</v>
      </c>
      <c r="AO80" s="7">
        <v>-25.12084</v>
      </c>
      <c r="AP80" s="7">
        <v>-24.692824</v>
      </c>
      <c r="AQ80" s="7">
        <v>-24.752385</v>
      </c>
      <c r="AR80" s="7">
        <v>-25.915363</v>
      </c>
      <c r="AS80" s="7">
        <v>-26.44993</v>
      </c>
      <c r="AT80" s="7">
        <v>-28.084582</v>
      </c>
      <c r="AU80" s="7">
        <v>-30.802272</v>
      </c>
      <c r="AV80" s="7">
        <v>-32.63033</v>
      </c>
      <c r="AW80" s="7">
        <v>-35.33355</v>
      </c>
      <c r="AX80" s="7">
        <v>-36.910402</v>
      </c>
      <c r="AY80" s="7">
        <v>-36.940504</v>
      </c>
      <c r="AZ80" s="7">
        <v>-34.348502</v>
      </c>
      <c r="BA80" s="7">
        <v>-32.065688</v>
      </c>
      <c r="BB80" s="7">
        <v>-32.549186</v>
      </c>
      <c r="BC80" s="7">
        <v>-32.233024</v>
      </c>
      <c r="BD80" s="7">
        <v>-31.489492</v>
      </c>
      <c r="BE80" s="7">
        <v>-33.789661</v>
      </c>
      <c r="BF80" s="7">
        <v>-38.232512</v>
      </c>
      <c r="BG80" s="7">
        <v>-41.197076</v>
      </c>
      <c r="BH80" s="7">
        <v>-42.868499</v>
      </c>
      <c r="BI80" s="7">
        <v>-43.392639</v>
      </c>
      <c r="BJ80" s="7">
        <v>-42.862506</v>
      </c>
      <c r="BK80" s="7">
        <v>-39.981273</v>
      </c>
      <c r="BL80" s="7">
        <v>-37.103901</v>
      </c>
      <c r="BM80" s="7">
        <v>-35.297256</v>
      </c>
      <c r="BN80" s="7">
        <v>-33.475745</v>
      </c>
      <c r="BO80" s="7">
        <v>-32.132246</v>
      </c>
      <c r="BP80" s="7">
        <v>-31.32915</v>
      </c>
      <c r="BQ80" s="7">
        <v>-30.657167</v>
      </c>
      <c r="BR80" s="7">
        <v>-30.383163</v>
      </c>
      <c r="BS80" s="7">
        <v>-27.496351</v>
      </c>
      <c r="BT80" s="7">
        <v>-26.644631</v>
      </c>
      <c r="BU80" s="7">
        <v>-26.438759</v>
      </c>
      <c r="BV80" s="7">
        <v>-25.978969</v>
      </c>
      <c r="BW80" s="7">
        <v>-25.441656</v>
      </c>
      <c r="BX80" s="7">
        <v>-25.237275</v>
      </c>
      <c r="BY80" s="7">
        <v>-25.398256</v>
      </c>
      <c r="BZ80" s="7">
        <v>-25.362206</v>
      </c>
      <c r="CA80" s="7">
        <v>-25.806452</v>
      </c>
      <c r="CB80" s="7">
        <v>-26.119801</v>
      </c>
      <c r="CC80" s="7">
        <v>-26.168116</v>
      </c>
      <c r="CD80" s="7">
        <v>-25.566221</v>
      </c>
      <c r="CE80" s="7">
        <v>-23.827961</v>
      </c>
      <c r="CF80" s="7">
        <v>-22.083799</v>
      </c>
      <c r="CG80" s="7">
        <v>-20.203889</v>
      </c>
      <c r="CH80" s="7">
        <v>-18.304284</v>
      </c>
      <c r="CI80" s="7">
        <v>-16.342881</v>
      </c>
      <c r="CJ80" s="7">
        <v>-14.338459</v>
      </c>
      <c r="CK80" s="7">
        <v>-12.373418</v>
      </c>
      <c r="CL80" s="7">
        <v>-10.405079</v>
      </c>
      <c r="CM80" s="7">
        <v>-8.3513731</v>
      </c>
      <c r="CN80" s="7">
        <v>-6.340826</v>
      </c>
      <c r="CO80" s="7">
        <v>-4.3957656</v>
      </c>
      <c r="CP80" s="7">
        <v>-2.468085</v>
      </c>
      <c r="CQ80" s="7">
        <v>-0.62155565</v>
      </c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ht="14.25">
      <c r="A81" s="6">
        <v>2004</v>
      </c>
      <c r="B81" s="7" t="s">
        <v>195</v>
      </c>
      <c r="C81" s="8" t="str">
        <f t="shared" si="2"/>
        <v>Intrahousehold, Housing</v>
      </c>
      <c r="D81" s="7" t="s">
        <v>122</v>
      </c>
      <c r="E81" s="7">
        <v>46.927922</v>
      </c>
      <c r="F81" s="7">
        <v>50.954566</v>
      </c>
      <c r="G81" s="7">
        <v>55.678227</v>
      </c>
      <c r="H81" s="7">
        <v>58.283799</v>
      </c>
      <c r="I81" s="7">
        <v>59.063162</v>
      </c>
      <c r="J81" s="7">
        <v>59.054266</v>
      </c>
      <c r="K81" s="7">
        <v>59.620104</v>
      </c>
      <c r="L81" s="7">
        <v>64.249209</v>
      </c>
      <c r="M81" s="7">
        <v>69.388437</v>
      </c>
      <c r="N81" s="7">
        <v>74.576011</v>
      </c>
      <c r="O81" s="7">
        <v>80.243798</v>
      </c>
      <c r="P81" s="7">
        <v>85.776773</v>
      </c>
      <c r="Q81" s="7">
        <v>92.630219</v>
      </c>
      <c r="R81" s="7">
        <v>99.40716</v>
      </c>
      <c r="S81" s="7">
        <v>112.67552</v>
      </c>
      <c r="T81" s="7">
        <v>121.07543</v>
      </c>
      <c r="U81" s="7">
        <v>124.50119</v>
      </c>
      <c r="V81" s="7">
        <v>115.80031</v>
      </c>
      <c r="W81" s="7">
        <v>110.69424</v>
      </c>
      <c r="X81" s="7">
        <v>101.71929</v>
      </c>
      <c r="Y81" s="7">
        <v>100.41202</v>
      </c>
      <c r="Z81" s="7">
        <v>95.467416</v>
      </c>
      <c r="AA81" s="7">
        <v>85.958718</v>
      </c>
      <c r="AB81" s="7">
        <v>69.685414</v>
      </c>
      <c r="AC81" s="7">
        <v>46.727618</v>
      </c>
      <c r="AD81" s="7">
        <v>27.312091</v>
      </c>
      <c r="AE81" s="7">
        <v>16.516551</v>
      </c>
      <c r="AF81" s="7">
        <v>5.9657183</v>
      </c>
      <c r="AG81" s="7">
        <v>0.20866412</v>
      </c>
      <c r="AH81" s="7">
        <v>-5.9138377</v>
      </c>
      <c r="AI81" s="7">
        <v>-17.151049</v>
      </c>
      <c r="AJ81" s="7">
        <v>-30.946753</v>
      </c>
      <c r="AK81" s="7">
        <v>-37.888778</v>
      </c>
      <c r="AL81" s="7">
        <v>-46.004756</v>
      </c>
      <c r="AM81" s="7">
        <v>-57.193277</v>
      </c>
      <c r="AN81" s="7">
        <v>-63.45592</v>
      </c>
      <c r="AO81" s="7">
        <v>-71.561902</v>
      </c>
      <c r="AP81" s="7">
        <v>-86.388727</v>
      </c>
      <c r="AQ81" s="7">
        <v>-96.107835</v>
      </c>
      <c r="AR81" s="7">
        <v>-107.1619</v>
      </c>
      <c r="AS81" s="7">
        <v>-123.48659</v>
      </c>
      <c r="AT81" s="7">
        <v>-138.09222</v>
      </c>
      <c r="AU81" s="7">
        <v>-152.08207</v>
      </c>
      <c r="AV81" s="7">
        <v>-162.73056</v>
      </c>
      <c r="AW81" s="7">
        <v>-161.37314</v>
      </c>
      <c r="AX81" s="7">
        <v>-153.88049</v>
      </c>
      <c r="AY81" s="7">
        <v>-144.17146</v>
      </c>
      <c r="AZ81" s="7">
        <v>-128.57489</v>
      </c>
      <c r="BA81" s="7">
        <v>-119.8428</v>
      </c>
      <c r="BB81" s="7">
        <v>-122.5535</v>
      </c>
      <c r="BC81" s="7">
        <v>-128.35705</v>
      </c>
      <c r="BD81" s="7">
        <v>-137.95229</v>
      </c>
      <c r="BE81" s="7">
        <v>-144.61143</v>
      </c>
      <c r="BF81" s="7">
        <v>-148.47998</v>
      </c>
      <c r="BG81" s="7">
        <v>-148.89072</v>
      </c>
      <c r="BH81" s="7">
        <v>-149.32428</v>
      </c>
      <c r="BI81" s="7">
        <v>-147.56514</v>
      </c>
      <c r="BJ81" s="7">
        <v>-141.39774</v>
      </c>
      <c r="BK81" s="7">
        <v>-129.52537</v>
      </c>
      <c r="BL81" s="7">
        <v>-117.25497</v>
      </c>
      <c r="BM81" s="7">
        <v>-110.12133</v>
      </c>
      <c r="BN81" s="7">
        <v>-94.467703</v>
      </c>
      <c r="BO81" s="7">
        <v>-82.983519</v>
      </c>
      <c r="BP81" s="7">
        <v>-73.942155</v>
      </c>
      <c r="BQ81" s="7">
        <v>-66.314021</v>
      </c>
      <c r="BR81" s="7">
        <v>-59.232636</v>
      </c>
      <c r="BS81" s="7">
        <v>-51.699437</v>
      </c>
      <c r="BT81" s="7">
        <v>-48.371949</v>
      </c>
      <c r="BU81" s="7">
        <v>-43.575219</v>
      </c>
      <c r="BV81" s="7">
        <v>-37.560743</v>
      </c>
      <c r="BW81" s="7">
        <v>-30.403302</v>
      </c>
      <c r="BX81" s="7">
        <v>-22.991124</v>
      </c>
      <c r="BY81" s="7">
        <v>-17.247711</v>
      </c>
      <c r="BZ81" s="7">
        <v>-11.398392</v>
      </c>
      <c r="CA81" s="7">
        <v>-8.1618356</v>
      </c>
      <c r="CB81" s="7">
        <v>-5.3428179</v>
      </c>
      <c r="CC81" s="7">
        <v>-3.1958204</v>
      </c>
      <c r="CD81" s="7">
        <v>-1.278696</v>
      </c>
      <c r="CE81" s="7">
        <v>3.937353</v>
      </c>
      <c r="CF81" s="7">
        <v>11.308751</v>
      </c>
      <c r="CG81" s="7">
        <v>22.579752</v>
      </c>
      <c r="CH81" s="7">
        <v>34.69784</v>
      </c>
      <c r="CI81" s="7">
        <v>45.702175</v>
      </c>
      <c r="CJ81" s="7">
        <v>57.271196</v>
      </c>
      <c r="CK81" s="7">
        <v>69.043748</v>
      </c>
      <c r="CL81" s="7">
        <v>80.614706</v>
      </c>
      <c r="CM81" s="7">
        <v>92.988057</v>
      </c>
      <c r="CN81" s="7">
        <v>105.69635</v>
      </c>
      <c r="CO81" s="7">
        <v>118.0552</v>
      </c>
      <c r="CP81" s="7">
        <v>130.67176</v>
      </c>
      <c r="CQ81" s="7">
        <v>145.85832</v>
      </c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ht="14.25">
      <c r="A82" s="6">
        <v>2004</v>
      </c>
      <c r="B82" s="7" t="s">
        <v>196</v>
      </c>
      <c r="C82" s="8" t="str">
        <f t="shared" si="2"/>
        <v>Intrahousehold, Housing, Inflows</v>
      </c>
      <c r="D82" s="7" t="s">
        <v>122</v>
      </c>
      <c r="E82" s="7">
        <v>46.927922</v>
      </c>
      <c r="F82" s="7">
        <v>50.954566</v>
      </c>
      <c r="G82" s="7">
        <v>55.678227</v>
      </c>
      <c r="H82" s="7">
        <v>58.283799</v>
      </c>
      <c r="I82" s="7">
        <v>59.063162</v>
      </c>
      <c r="J82" s="7">
        <v>59.054266</v>
      </c>
      <c r="K82" s="7">
        <v>59.620104</v>
      </c>
      <c r="L82" s="7">
        <v>64.249209</v>
      </c>
      <c r="M82" s="7">
        <v>69.388437</v>
      </c>
      <c r="N82" s="7">
        <v>74.576011</v>
      </c>
      <c r="O82" s="7">
        <v>80.243798</v>
      </c>
      <c r="P82" s="7">
        <v>85.776773</v>
      </c>
      <c r="Q82" s="7">
        <v>92.630219</v>
      </c>
      <c r="R82" s="7">
        <v>99.426859</v>
      </c>
      <c r="S82" s="7">
        <v>112.96007</v>
      </c>
      <c r="T82" s="7">
        <v>122.3785</v>
      </c>
      <c r="U82" s="7">
        <v>127.51715</v>
      </c>
      <c r="V82" s="7">
        <v>121.82591</v>
      </c>
      <c r="W82" s="7">
        <v>124.2217</v>
      </c>
      <c r="X82" s="7">
        <v>124.91902</v>
      </c>
      <c r="Y82" s="7">
        <v>132.00709</v>
      </c>
      <c r="Z82" s="7">
        <v>134.20388</v>
      </c>
      <c r="AA82" s="7">
        <v>132.52768</v>
      </c>
      <c r="AB82" s="7">
        <v>128.95454</v>
      </c>
      <c r="AC82" s="7">
        <v>122.13041</v>
      </c>
      <c r="AD82" s="7">
        <v>116.65454</v>
      </c>
      <c r="AE82" s="7">
        <v>114.12079</v>
      </c>
      <c r="AF82" s="7">
        <v>108.28942</v>
      </c>
      <c r="AG82" s="7">
        <v>102.61713</v>
      </c>
      <c r="AH82" s="7">
        <v>99.30245</v>
      </c>
      <c r="AI82" s="7">
        <v>95.79947</v>
      </c>
      <c r="AJ82" s="7">
        <v>93.925935</v>
      </c>
      <c r="AK82" s="7">
        <v>95.762357</v>
      </c>
      <c r="AL82" s="7">
        <v>96.463212</v>
      </c>
      <c r="AM82" s="7">
        <v>93.488448</v>
      </c>
      <c r="AN82" s="7">
        <v>91.148807</v>
      </c>
      <c r="AO82" s="7">
        <v>88.861203</v>
      </c>
      <c r="AP82" s="7">
        <v>86.793792</v>
      </c>
      <c r="AQ82" s="7">
        <v>90.319634</v>
      </c>
      <c r="AR82" s="7">
        <v>94.317628</v>
      </c>
      <c r="AS82" s="7">
        <v>95.240216</v>
      </c>
      <c r="AT82" s="7">
        <v>91.952079</v>
      </c>
      <c r="AU82" s="7">
        <v>84.264313</v>
      </c>
      <c r="AV82" s="7">
        <v>76.479854</v>
      </c>
      <c r="AW82" s="7">
        <v>74.790987</v>
      </c>
      <c r="AX82" s="7">
        <v>79.88553</v>
      </c>
      <c r="AY82" s="7">
        <v>86.174664</v>
      </c>
      <c r="AZ82" s="7">
        <v>92.783037</v>
      </c>
      <c r="BA82" s="7">
        <v>98.378419</v>
      </c>
      <c r="BB82" s="7">
        <v>103.60519</v>
      </c>
      <c r="BC82" s="7">
        <v>109.16535</v>
      </c>
      <c r="BD82" s="7">
        <v>113.13323</v>
      </c>
      <c r="BE82" s="7">
        <v>114.32591</v>
      </c>
      <c r="BF82" s="7">
        <v>116.96272</v>
      </c>
      <c r="BG82" s="7">
        <v>120.44921</v>
      </c>
      <c r="BH82" s="7">
        <v>124.26824</v>
      </c>
      <c r="BI82" s="7">
        <v>126.94593</v>
      </c>
      <c r="BJ82" s="7">
        <v>127.85714</v>
      </c>
      <c r="BK82" s="7">
        <v>126.52804</v>
      </c>
      <c r="BL82" s="7">
        <v>126.43496</v>
      </c>
      <c r="BM82" s="7">
        <v>125.80992</v>
      </c>
      <c r="BN82" s="7">
        <v>126.94304</v>
      </c>
      <c r="BO82" s="7">
        <v>128.96415</v>
      </c>
      <c r="BP82" s="7">
        <v>131.03899</v>
      </c>
      <c r="BQ82" s="7">
        <v>133.10939</v>
      </c>
      <c r="BR82" s="7">
        <v>135.37566</v>
      </c>
      <c r="BS82" s="7">
        <v>134.13422</v>
      </c>
      <c r="BT82" s="7">
        <v>133.20976</v>
      </c>
      <c r="BU82" s="7">
        <v>132.48677</v>
      </c>
      <c r="BV82" s="7">
        <v>132.27843</v>
      </c>
      <c r="BW82" s="7">
        <v>132.58939</v>
      </c>
      <c r="BX82" s="7">
        <v>131.87168</v>
      </c>
      <c r="BY82" s="7">
        <v>132.82984</v>
      </c>
      <c r="BZ82" s="7">
        <v>133.06282</v>
      </c>
      <c r="CA82" s="7">
        <v>132.81885</v>
      </c>
      <c r="CB82" s="7">
        <v>132.26719</v>
      </c>
      <c r="CC82" s="7">
        <v>130.55219</v>
      </c>
      <c r="CD82" s="7">
        <v>127.7379</v>
      </c>
      <c r="CE82" s="7">
        <v>126.38242</v>
      </c>
      <c r="CF82" s="7">
        <v>126.76528</v>
      </c>
      <c r="CG82" s="7">
        <v>130.29011</v>
      </c>
      <c r="CH82" s="7">
        <v>134.47272</v>
      </c>
      <c r="CI82" s="7">
        <v>137.58483</v>
      </c>
      <c r="CJ82" s="7">
        <v>141.13134</v>
      </c>
      <c r="CK82" s="7">
        <v>144.92147</v>
      </c>
      <c r="CL82" s="7">
        <v>148.54358</v>
      </c>
      <c r="CM82" s="7">
        <v>152.83461</v>
      </c>
      <c r="CN82" s="7">
        <v>157.48024</v>
      </c>
      <c r="CO82" s="7">
        <v>161.88074</v>
      </c>
      <c r="CP82" s="7">
        <v>166.52627</v>
      </c>
      <c r="CQ82" s="7">
        <v>173.6084</v>
      </c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ht="14.25">
      <c r="A83" s="6">
        <v>2004</v>
      </c>
      <c r="B83" s="7" t="s">
        <v>197</v>
      </c>
      <c r="C83" s="8" t="str">
        <f t="shared" si="2"/>
        <v>Intrahousehold, Housing, Outflows</v>
      </c>
      <c r="D83" s="7" t="s">
        <v>122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-0.01969944</v>
      </c>
      <c r="S83" s="7">
        <v>-0.28454977</v>
      </c>
      <c r="T83" s="7">
        <v>-1.303078</v>
      </c>
      <c r="U83" s="7">
        <v>-3.0159589</v>
      </c>
      <c r="V83" s="7">
        <v>-6.0255989</v>
      </c>
      <c r="W83" s="7">
        <v>-13.527454</v>
      </c>
      <c r="X83" s="7">
        <v>-23.199735</v>
      </c>
      <c r="Y83" s="7">
        <v>-31.595068</v>
      </c>
      <c r="Z83" s="7">
        <v>-38.736463</v>
      </c>
      <c r="AA83" s="7">
        <v>-46.56896</v>
      </c>
      <c r="AB83" s="7">
        <v>-59.269129</v>
      </c>
      <c r="AC83" s="7">
        <v>-75.402797</v>
      </c>
      <c r="AD83" s="7">
        <v>-89.342449</v>
      </c>
      <c r="AE83" s="7">
        <v>-97.604243</v>
      </c>
      <c r="AF83" s="7">
        <v>-102.3237</v>
      </c>
      <c r="AG83" s="7">
        <v>-102.40846</v>
      </c>
      <c r="AH83" s="7">
        <v>-105.21629</v>
      </c>
      <c r="AI83" s="7">
        <v>-112.95052</v>
      </c>
      <c r="AJ83" s="7">
        <v>-124.87269</v>
      </c>
      <c r="AK83" s="7">
        <v>-133.65114</v>
      </c>
      <c r="AL83" s="7">
        <v>-142.46797</v>
      </c>
      <c r="AM83" s="7">
        <v>-150.68173</v>
      </c>
      <c r="AN83" s="7">
        <v>-154.60473</v>
      </c>
      <c r="AO83" s="7">
        <v>-160.42311</v>
      </c>
      <c r="AP83" s="7">
        <v>-173.18252</v>
      </c>
      <c r="AQ83" s="7">
        <v>-186.42747</v>
      </c>
      <c r="AR83" s="7">
        <v>-201.47953</v>
      </c>
      <c r="AS83" s="7">
        <v>-218.7268</v>
      </c>
      <c r="AT83" s="7">
        <v>-230.0443</v>
      </c>
      <c r="AU83" s="7">
        <v>-236.34638</v>
      </c>
      <c r="AV83" s="7">
        <v>-239.21041</v>
      </c>
      <c r="AW83" s="7">
        <v>-236.16413</v>
      </c>
      <c r="AX83" s="7">
        <v>-233.76602</v>
      </c>
      <c r="AY83" s="7">
        <v>-230.34612</v>
      </c>
      <c r="AZ83" s="7">
        <v>-221.35792</v>
      </c>
      <c r="BA83" s="7">
        <v>-218.22122</v>
      </c>
      <c r="BB83" s="7">
        <v>-226.15869</v>
      </c>
      <c r="BC83" s="7">
        <v>-237.5224</v>
      </c>
      <c r="BD83" s="7">
        <v>-251.08552</v>
      </c>
      <c r="BE83" s="7">
        <v>-258.93735</v>
      </c>
      <c r="BF83" s="7">
        <v>-265.4427</v>
      </c>
      <c r="BG83" s="7">
        <v>-269.33993</v>
      </c>
      <c r="BH83" s="7">
        <v>-273.59252</v>
      </c>
      <c r="BI83" s="7">
        <v>-274.51107</v>
      </c>
      <c r="BJ83" s="7">
        <v>-269.25488</v>
      </c>
      <c r="BK83" s="7">
        <v>-256.0534</v>
      </c>
      <c r="BL83" s="7">
        <v>-243.68994</v>
      </c>
      <c r="BM83" s="7">
        <v>-235.93125</v>
      </c>
      <c r="BN83" s="7">
        <v>-221.41074</v>
      </c>
      <c r="BO83" s="7">
        <v>-211.94767</v>
      </c>
      <c r="BP83" s="7">
        <v>-204.98114</v>
      </c>
      <c r="BQ83" s="7">
        <v>-199.42341</v>
      </c>
      <c r="BR83" s="7">
        <v>-194.6083</v>
      </c>
      <c r="BS83" s="7">
        <v>-185.83365</v>
      </c>
      <c r="BT83" s="7">
        <v>-181.58171</v>
      </c>
      <c r="BU83" s="7">
        <v>-176.06199</v>
      </c>
      <c r="BV83" s="7">
        <v>-169.83917</v>
      </c>
      <c r="BW83" s="7">
        <v>-162.9927</v>
      </c>
      <c r="BX83" s="7">
        <v>-154.8628</v>
      </c>
      <c r="BY83" s="7">
        <v>-150.07755</v>
      </c>
      <c r="BZ83" s="7">
        <v>-144.46121</v>
      </c>
      <c r="CA83" s="7">
        <v>-140.98068</v>
      </c>
      <c r="CB83" s="7">
        <v>-137.61</v>
      </c>
      <c r="CC83" s="7">
        <v>-133.74801</v>
      </c>
      <c r="CD83" s="7">
        <v>-129.0166</v>
      </c>
      <c r="CE83" s="7">
        <v>-122.44507</v>
      </c>
      <c r="CF83" s="7">
        <v>-115.45653</v>
      </c>
      <c r="CG83" s="7">
        <v>-107.71036</v>
      </c>
      <c r="CH83" s="7">
        <v>-99.774881</v>
      </c>
      <c r="CI83" s="7">
        <v>-91.882656</v>
      </c>
      <c r="CJ83" s="7">
        <v>-83.860146</v>
      </c>
      <c r="CK83" s="7">
        <v>-75.877723</v>
      </c>
      <c r="CL83" s="7">
        <v>-67.928876</v>
      </c>
      <c r="CM83" s="7">
        <v>-59.846552</v>
      </c>
      <c r="CN83" s="7">
        <v>-51.783887</v>
      </c>
      <c r="CO83" s="7">
        <v>-43.82554</v>
      </c>
      <c r="CP83" s="7">
        <v>-35.854511</v>
      </c>
      <c r="CQ83" s="7">
        <v>-27.750075</v>
      </c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ht="14.25">
      <c r="A84" s="6">
        <v>2004</v>
      </c>
      <c r="B84" s="7" t="s">
        <v>198</v>
      </c>
      <c r="C84" s="8" t="str">
        <f t="shared" si="2"/>
        <v>Intrahousehold, Other</v>
      </c>
      <c r="D84" s="7" t="s">
        <v>122</v>
      </c>
      <c r="E84" s="7">
        <v>439.08099</v>
      </c>
      <c r="F84" s="7">
        <v>451.95219</v>
      </c>
      <c r="G84" s="7">
        <v>455.90591</v>
      </c>
      <c r="H84" s="7">
        <v>450.61767</v>
      </c>
      <c r="I84" s="7">
        <v>448.3281</v>
      </c>
      <c r="J84" s="7">
        <v>459.81373</v>
      </c>
      <c r="K84" s="7">
        <v>484.27978</v>
      </c>
      <c r="L84" s="7">
        <v>520.52959</v>
      </c>
      <c r="M84" s="7">
        <v>545.33688</v>
      </c>
      <c r="N84" s="7">
        <v>553.82742</v>
      </c>
      <c r="O84" s="7">
        <v>565.48978</v>
      </c>
      <c r="P84" s="7">
        <v>582.20821</v>
      </c>
      <c r="Q84" s="7">
        <v>619.42855</v>
      </c>
      <c r="R84" s="7">
        <v>653.22401</v>
      </c>
      <c r="S84" s="7">
        <v>717.45128</v>
      </c>
      <c r="T84" s="7">
        <v>756.42112</v>
      </c>
      <c r="U84" s="7">
        <v>766.95191</v>
      </c>
      <c r="V84" s="7">
        <v>711.94948</v>
      </c>
      <c r="W84" s="7">
        <v>654.22813</v>
      </c>
      <c r="X84" s="7">
        <v>569.63169</v>
      </c>
      <c r="Y84" s="7">
        <v>516.18831</v>
      </c>
      <c r="Z84" s="7">
        <v>446.85566</v>
      </c>
      <c r="AA84" s="7">
        <v>364.59295</v>
      </c>
      <c r="AB84" s="7">
        <v>244.30351</v>
      </c>
      <c r="AC84" s="7">
        <v>109.35522</v>
      </c>
      <c r="AD84" s="7">
        <v>-12.469228</v>
      </c>
      <c r="AE84" s="7">
        <v>-83.269112</v>
      </c>
      <c r="AF84" s="7">
        <v>-158.69648</v>
      </c>
      <c r="AG84" s="7">
        <v>-223.06455</v>
      </c>
      <c r="AH84" s="7">
        <v>-282.34158</v>
      </c>
      <c r="AI84" s="7">
        <v>-357.95931</v>
      </c>
      <c r="AJ84" s="7">
        <v>-422.65537</v>
      </c>
      <c r="AK84" s="7">
        <v>-436.04812</v>
      </c>
      <c r="AL84" s="7">
        <v>-464.44899</v>
      </c>
      <c r="AM84" s="7">
        <v>-498.80003</v>
      </c>
      <c r="AN84" s="7">
        <v>-531.40419</v>
      </c>
      <c r="AO84" s="7">
        <v>-586.98965</v>
      </c>
      <c r="AP84" s="7">
        <v>-646.48497</v>
      </c>
      <c r="AQ84" s="7">
        <v>-684.70004</v>
      </c>
      <c r="AR84" s="7">
        <v>-729.22634</v>
      </c>
      <c r="AS84" s="7">
        <v>-765.58702</v>
      </c>
      <c r="AT84" s="7">
        <v>-786.28251</v>
      </c>
      <c r="AU84" s="7">
        <v>-809.30697</v>
      </c>
      <c r="AV84" s="7">
        <v>-831.87754</v>
      </c>
      <c r="AW84" s="7">
        <v>-828.9102</v>
      </c>
      <c r="AX84" s="7">
        <v>-809.05624</v>
      </c>
      <c r="AY84" s="7">
        <v>-791.57604</v>
      </c>
      <c r="AZ84" s="7">
        <v>-756.03913</v>
      </c>
      <c r="BA84" s="7">
        <v>-740.56188</v>
      </c>
      <c r="BB84" s="7">
        <v>-731.11692</v>
      </c>
      <c r="BC84" s="7">
        <v>-720.24704</v>
      </c>
      <c r="BD84" s="7">
        <v>-702.62815</v>
      </c>
      <c r="BE84" s="7">
        <v>-684.85407</v>
      </c>
      <c r="BF84" s="7">
        <v>-659.71956</v>
      </c>
      <c r="BG84" s="7">
        <v>-623.36919</v>
      </c>
      <c r="BH84" s="7">
        <v>-594.16789</v>
      </c>
      <c r="BI84" s="7">
        <v>-556.72638</v>
      </c>
      <c r="BJ84" s="7">
        <v>-519.17861</v>
      </c>
      <c r="BK84" s="7">
        <v>-462.97251</v>
      </c>
      <c r="BL84" s="7">
        <v>-422.53967</v>
      </c>
      <c r="BM84" s="7">
        <v>-396.22455</v>
      </c>
      <c r="BN84" s="7">
        <v>-353.65069</v>
      </c>
      <c r="BO84" s="7">
        <v>-333.48898</v>
      </c>
      <c r="BP84" s="7">
        <v>-309.15503</v>
      </c>
      <c r="BQ84" s="7">
        <v>-289.85721</v>
      </c>
      <c r="BR84" s="7">
        <v>-266.18132</v>
      </c>
      <c r="BS84" s="7">
        <v>-233.84291</v>
      </c>
      <c r="BT84" s="7">
        <v>-215.65829</v>
      </c>
      <c r="BU84" s="7">
        <v>-209.5621</v>
      </c>
      <c r="BV84" s="7">
        <v>-196.79331</v>
      </c>
      <c r="BW84" s="7">
        <v>-181.58336</v>
      </c>
      <c r="BX84" s="7">
        <v>-157.57145</v>
      </c>
      <c r="BY84" s="7">
        <v>-137.6506</v>
      </c>
      <c r="BZ84" s="7">
        <v>-117.08736</v>
      </c>
      <c r="CA84" s="7">
        <v>-106.671</v>
      </c>
      <c r="CB84" s="7">
        <v>-93.754866</v>
      </c>
      <c r="CC84" s="7">
        <v>-80.938326</v>
      </c>
      <c r="CD84" s="7">
        <v>-67.143879</v>
      </c>
      <c r="CE84" s="7">
        <v>-52.29697</v>
      </c>
      <c r="CF84" s="7">
        <v>-32.413225</v>
      </c>
      <c r="CG84" s="7">
        <v>-5.6594488</v>
      </c>
      <c r="CH84" s="7">
        <v>23.076008</v>
      </c>
      <c r="CI84" s="7">
        <v>49.550718</v>
      </c>
      <c r="CJ84" s="7">
        <v>76.862721</v>
      </c>
      <c r="CK84" s="7">
        <v>104.77033</v>
      </c>
      <c r="CL84" s="7">
        <v>132.25217</v>
      </c>
      <c r="CM84" s="7">
        <v>160.59316</v>
      </c>
      <c r="CN84" s="7">
        <v>189.59422</v>
      </c>
      <c r="CO84" s="7">
        <v>218.13198</v>
      </c>
      <c r="CP84" s="7">
        <v>247.08446</v>
      </c>
      <c r="CQ84" s="7">
        <v>280.86515</v>
      </c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ht="14.25">
      <c r="A85" s="6">
        <v>2004</v>
      </c>
      <c r="B85" s="7" t="s">
        <v>199</v>
      </c>
      <c r="C85" s="8" t="str">
        <f t="shared" si="2"/>
        <v>Intrahousehold, Other, Inflows</v>
      </c>
      <c r="D85" s="7" t="s">
        <v>122</v>
      </c>
      <c r="E85" s="7">
        <v>439.0947</v>
      </c>
      <c r="F85" s="7">
        <v>451.96937</v>
      </c>
      <c r="G85" s="7">
        <v>455.91909</v>
      </c>
      <c r="H85" s="7">
        <v>450.8235</v>
      </c>
      <c r="I85" s="7">
        <v>449.28384</v>
      </c>
      <c r="J85" s="7">
        <v>461.48859</v>
      </c>
      <c r="K85" s="7">
        <v>486.15705</v>
      </c>
      <c r="L85" s="7">
        <v>522.21356</v>
      </c>
      <c r="M85" s="7">
        <v>546.24628</v>
      </c>
      <c r="N85" s="7">
        <v>554.44464</v>
      </c>
      <c r="O85" s="7">
        <v>566.09684</v>
      </c>
      <c r="P85" s="7">
        <v>583.00543</v>
      </c>
      <c r="Q85" s="7">
        <v>620.66042</v>
      </c>
      <c r="R85" s="7">
        <v>655.05153</v>
      </c>
      <c r="S85" s="7">
        <v>722.26049</v>
      </c>
      <c r="T85" s="7">
        <v>770.02546</v>
      </c>
      <c r="U85" s="7">
        <v>790.43803</v>
      </c>
      <c r="V85" s="7">
        <v>755.1509</v>
      </c>
      <c r="W85" s="7">
        <v>749.1885</v>
      </c>
      <c r="X85" s="7">
        <v>732.61756</v>
      </c>
      <c r="Y85" s="7">
        <v>733.70897</v>
      </c>
      <c r="Z85" s="7">
        <v>706.37793</v>
      </c>
      <c r="AA85" s="7">
        <v>676.56858</v>
      </c>
      <c r="AB85" s="7">
        <v>636.74775</v>
      </c>
      <c r="AC85" s="7">
        <v>593.10641</v>
      </c>
      <c r="AD85" s="7">
        <v>555.94335</v>
      </c>
      <c r="AE85" s="7">
        <v>541.71936</v>
      </c>
      <c r="AF85" s="7">
        <v>520.48854</v>
      </c>
      <c r="AG85" s="7">
        <v>490.98559</v>
      </c>
      <c r="AH85" s="7">
        <v>460.7351</v>
      </c>
      <c r="AI85" s="7">
        <v>428.82503</v>
      </c>
      <c r="AJ85" s="7">
        <v>408.05161</v>
      </c>
      <c r="AK85" s="7">
        <v>414.68777</v>
      </c>
      <c r="AL85" s="7">
        <v>421.83498</v>
      </c>
      <c r="AM85" s="7">
        <v>427.30806</v>
      </c>
      <c r="AN85" s="7">
        <v>423.18614</v>
      </c>
      <c r="AO85" s="7">
        <v>398.39059</v>
      </c>
      <c r="AP85" s="7">
        <v>375.35929</v>
      </c>
      <c r="AQ85" s="7">
        <v>370.70194</v>
      </c>
      <c r="AR85" s="7">
        <v>362.29571</v>
      </c>
      <c r="AS85" s="7">
        <v>361.89583</v>
      </c>
      <c r="AT85" s="7">
        <v>364.38348</v>
      </c>
      <c r="AU85" s="7">
        <v>354.52031</v>
      </c>
      <c r="AV85" s="7">
        <v>341.0789</v>
      </c>
      <c r="AW85" s="7">
        <v>340.01362</v>
      </c>
      <c r="AX85" s="7">
        <v>356.78723</v>
      </c>
      <c r="AY85" s="7">
        <v>375.94564</v>
      </c>
      <c r="AZ85" s="7">
        <v>395.89128</v>
      </c>
      <c r="BA85" s="7">
        <v>405.65317</v>
      </c>
      <c r="BB85" s="7">
        <v>418.48736</v>
      </c>
      <c r="BC85" s="7">
        <v>431.44266</v>
      </c>
      <c r="BD85" s="7">
        <v>437.46123</v>
      </c>
      <c r="BE85" s="7">
        <v>437.51843</v>
      </c>
      <c r="BF85" s="7">
        <v>447.1113</v>
      </c>
      <c r="BG85" s="7">
        <v>464.3596</v>
      </c>
      <c r="BH85" s="7">
        <v>475.78232</v>
      </c>
      <c r="BI85" s="7">
        <v>485.92109</v>
      </c>
      <c r="BJ85" s="7">
        <v>487.98444</v>
      </c>
      <c r="BK85" s="7">
        <v>478.72636</v>
      </c>
      <c r="BL85" s="7">
        <v>464.23129</v>
      </c>
      <c r="BM85" s="7">
        <v>452.26362</v>
      </c>
      <c r="BN85" s="7">
        <v>446.25564</v>
      </c>
      <c r="BO85" s="7">
        <v>438.48081</v>
      </c>
      <c r="BP85" s="7">
        <v>437.1066</v>
      </c>
      <c r="BQ85" s="7">
        <v>432.02091</v>
      </c>
      <c r="BR85" s="7">
        <v>429.13324</v>
      </c>
      <c r="BS85" s="7">
        <v>413.31635</v>
      </c>
      <c r="BT85" s="7">
        <v>404.13094</v>
      </c>
      <c r="BU85" s="7">
        <v>390.66801</v>
      </c>
      <c r="BV85" s="7">
        <v>377.98313</v>
      </c>
      <c r="BW85" s="7">
        <v>367.03316</v>
      </c>
      <c r="BX85" s="7">
        <v>359.36711</v>
      </c>
      <c r="BY85" s="7">
        <v>356.43566</v>
      </c>
      <c r="BZ85" s="7">
        <v>351.56983</v>
      </c>
      <c r="CA85" s="7">
        <v>345.41189</v>
      </c>
      <c r="CB85" s="7">
        <v>340.34335</v>
      </c>
      <c r="CC85" s="7">
        <v>332.08297</v>
      </c>
      <c r="CD85" s="7">
        <v>320.17042</v>
      </c>
      <c r="CE85" s="7">
        <v>314.73922</v>
      </c>
      <c r="CF85" s="7">
        <v>312.65381</v>
      </c>
      <c r="CG85" s="7">
        <v>319.04013</v>
      </c>
      <c r="CH85" s="7">
        <v>326.97363</v>
      </c>
      <c r="CI85" s="7">
        <v>332.22563</v>
      </c>
      <c r="CJ85" s="7">
        <v>339.02139</v>
      </c>
      <c r="CK85" s="7">
        <v>346.58651</v>
      </c>
      <c r="CL85" s="7">
        <v>353.94334</v>
      </c>
      <c r="CM85" s="7">
        <v>364.17229</v>
      </c>
      <c r="CN85" s="7">
        <v>375.3248</v>
      </c>
      <c r="CO85" s="7">
        <v>385.31979</v>
      </c>
      <c r="CP85" s="7">
        <v>395.95066</v>
      </c>
      <c r="CQ85" s="7">
        <v>413.91976</v>
      </c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ht="14.25">
      <c r="A86" s="6">
        <v>2004</v>
      </c>
      <c r="B86" s="7" t="s">
        <v>200</v>
      </c>
      <c r="C86" s="8" t="str">
        <f t="shared" si="2"/>
        <v>Intrahousehold, Other, Outflows</v>
      </c>
      <c r="D86" s="7" t="s">
        <v>122</v>
      </c>
      <c r="E86" s="7">
        <v>-0.01370744</v>
      </c>
      <c r="F86" s="7">
        <v>-0.01718194</v>
      </c>
      <c r="G86" s="7">
        <v>-0.01317941</v>
      </c>
      <c r="H86" s="7">
        <v>-0.20583161</v>
      </c>
      <c r="I86" s="7">
        <v>-0.95573875</v>
      </c>
      <c r="J86" s="7">
        <v>-1.6748602</v>
      </c>
      <c r="K86" s="7">
        <v>-1.8772725</v>
      </c>
      <c r="L86" s="7">
        <v>-1.683966</v>
      </c>
      <c r="M86" s="7">
        <v>-0.90940407</v>
      </c>
      <c r="N86" s="9">
        <v>-0.61722185</v>
      </c>
      <c r="O86" s="7">
        <v>-0.60705838</v>
      </c>
      <c r="P86" s="7">
        <v>-0.79722868</v>
      </c>
      <c r="Q86" s="7">
        <v>-1.2318771</v>
      </c>
      <c r="R86" s="7">
        <v>-1.8275213</v>
      </c>
      <c r="S86" s="7">
        <v>-4.8092171</v>
      </c>
      <c r="T86" s="7">
        <v>-13.604335</v>
      </c>
      <c r="U86" s="7">
        <v>-23.48612</v>
      </c>
      <c r="V86" s="7">
        <v>-43.20142</v>
      </c>
      <c r="W86" s="7">
        <v>-94.96037</v>
      </c>
      <c r="X86" s="7">
        <v>-162.98587</v>
      </c>
      <c r="Y86" s="7">
        <v>-217.52065</v>
      </c>
      <c r="Z86" s="7">
        <v>-259.52226</v>
      </c>
      <c r="AA86" s="7">
        <v>-311.97563</v>
      </c>
      <c r="AB86" s="7">
        <v>-392.44423</v>
      </c>
      <c r="AC86" s="7">
        <v>-483.75119</v>
      </c>
      <c r="AD86" s="7">
        <v>-568.41258</v>
      </c>
      <c r="AE86" s="7">
        <v>-624.98847</v>
      </c>
      <c r="AF86" s="7">
        <v>-679.18502</v>
      </c>
      <c r="AG86" s="7">
        <v>-714.05014</v>
      </c>
      <c r="AH86" s="7">
        <v>-743.07668</v>
      </c>
      <c r="AI86" s="7">
        <v>-786.78435</v>
      </c>
      <c r="AJ86" s="7">
        <v>-830.70699</v>
      </c>
      <c r="AK86" s="7">
        <v>-850.73589</v>
      </c>
      <c r="AL86" s="7">
        <v>-886.28397</v>
      </c>
      <c r="AM86" s="7">
        <v>-926.10809</v>
      </c>
      <c r="AN86" s="7">
        <v>-954.59033</v>
      </c>
      <c r="AO86" s="7">
        <v>-985.38025</v>
      </c>
      <c r="AP86" s="7">
        <v>-1021.8443</v>
      </c>
      <c r="AQ86" s="7">
        <v>-1055.402</v>
      </c>
      <c r="AR86" s="7">
        <v>-1091.522</v>
      </c>
      <c r="AS86" s="7">
        <v>-1127.4829</v>
      </c>
      <c r="AT86" s="7">
        <v>-1150.666</v>
      </c>
      <c r="AU86" s="7">
        <v>-1163.8273</v>
      </c>
      <c r="AV86" s="7">
        <v>-1172.9564</v>
      </c>
      <c r="AW86" s="7">
        <v>-1168.9238</v>
      </c>
      <c r="AX86" s="7">
        <v>-1165.8435</v>
      </c>
      <c r="AY86" s="7">
        <v>-1167.5217</v>
      </c>
      <c r="AZ86" s="7">
        <v>-1151.9304</v>
      </c>
      <c r="BA86" s="7">
        <v>-1146.2151</v>
      </c>
      <c r="BB86" s="7">
        <v>-1149.6043</v>
      </c>
      <c r="BC86" s="7">
        <v>-1151.6897</v>
      </c>
      <c r="BD86" s="7">
        <v>-1140.0894</v>
      </c>
      <c r="BE86" s="7">
        <v>-1122.3725</v>
      </c>
      <c r="BF86" s="7">
        <v>-1106.8309</v>
      </c>
      <c r="BG86" s="7">
        <v>-1087.7288</v>
      </c>
      <c r="BH86" s="7">
        <v>-1069.9502</v>
      </c>
      <c r="BI86" s="7">
        <v>-1042.6475</v>
      </c>
      <c r="BJ86" s="7">
        <v>-1007.1631</v>
      </c>
      <c r="BK86" s="7">
        <v>-941.69887</v>
      </c>
      <c r="BL86" s="7">
        <v>-886.77096</v>
      </c>
      <c r="BM86" s="7">
        <v>-848.48816</v>
      </c>
      <c r="BN86" s="7">
        <v>-799.90633</v>
      </c>
      <c r="BO86" s="7">
        <v>-771.96979</v>
      </c>
      <c r="BP86" s="7">
        <v>-746.26164</v>
      </c>
      <c r="BQ86" s="7">
        <v>-721.87812</v>
      </c>
      <c r="BR86" s="7">
        <v>-695.31456</v>
      </c>
      <c r="BS86" s="7">
        <v>-647.15926</v>
      </c>
      <c r="BT86" s="7">
        <v>-619.78923</v>
      </c>
      <c r="BU86" s="7">
        <v>-600.23011</v>
      </c>
      <c r="BV86" s="7">
        <v>-574.77644</v>
      </c>
      <c r="BW86" s="7">
        <v>-548.61652</v>
      </c>
      <c r="BX86" s="7">
        <v>-516.93856</v>
      </c>
      <c r="BY86" s="7">
        <v>-494.08627</v>
      </c>
      <c r="BZ86" s="7">
        <v>-468.65719</v>
      </c>
      <c r="CA86" s="7">
        <v>-452.08288</v>
      </c>
      <c r="CB86" s="7">
        <v>-434.09822</v>
      </c>
      <c r="CC86" s="7">
        <v>-413.02129</v>
      </c>
      <c r="CD86" s="7">
        <v>-387.3143</v>
      </c>
      <c r="CE86" s="7">
        <v>-367.03619</v>
      </c>
      <c r="CF86" s="7">
        <v>-345.06703</v>
      </c>
      <c r="CG86" s="7">
        <v>-324.69958</v>
      </c>
      <c r="CH86" s="7">
        <v>-303.89762</v>
      </c>
      <c r="CI86" s="7">
        <v>-282.67492</v>
      </c>
      <c r="CJ86" s="7">
        <v>-262.15867</v>
      </c>
      <c r="CK86" s="7">
        <v>-241.81619</v>
      </c>
      <c r="CL86" s="7">
        <v>-221.69116</v>
      </c>
      <c r="CM86" s="7">
        <v>-203.57913</v>
      </c>
      <c r="CN86" s="7">
        <v>-185.73058</v>
      </c>
      <c r="CO86" s="7">
        <v>-167.18781</v>
      </c>
      <c r="CP86" s="7">
        <v>-148.8662</v>
      </c>
      <c r="CQ86" s="7">
        <v>-133.0546</v>
      </c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ht="14.25">
      <c r="A87" s="6">
        <v>2004</v>
      </c>
      <c r="B87" s="7" t="s">
        <v>201</v>
      </c>
      <c r="C87" s="8" t="str">
        <f t="shared" si="2"/>
        <v>Intrahousehold, Saving</v>
      </c>
      <c r="D87" s="7" t="s">
        <v>122</v>
      </c>
      <c r="E87" s="7">
        <v>-1.7833048</v>
      </c>
      <c r="F87" s="7">
        <v>-2.2435965</v>
      </c>
      <c r="G87" s="7">
        <v>-1.7212559</v>
      </c>
      <c r="H87" s="7">
        <v>-0.69198651</v>
      </c>
      <c r="I87" s="7">
        <v>-0.77347224</v>
      </c>
      <c r="J87" s="7">
        <v>-2.2248726</v>
      </c>
      <c r="K87" s="7">
        <v>-3.6784701</v>
      </c>
      <c r="L87" s="7">
        <v>-4.363439</v>
      </c>
      <c r="M87" s="7">
        <v>-4.2032073</v>
      </c>
      <c r="N87" s="9">
        <v>-3.1967988</v>
      </c>
      <c r="O87" s="7">
        <v>-3.5284926</v>
      </c>
      <c r="P87" s="7">
        <v>-4.9728184</v>
      </c>
      <c r="Q87" s="7">
        <v>-7.4170786</v>
      </c>
      <c r="R87" s="7">
        <v>-7.2515182</v>
      </c>
      <c r="S87" s="7">
        <v>-5.1286399</v>
      </c>
      <c r="T87" s="7">
        <v>-6.0279828</v>
      </c>
      <c r="U87" s="7">
        <v>-8.9272824</v>
      </c>
      <c r="V87" s="7">
        <v>-12.714398</v>
      </c>
      <c r="W87" s="7">
        <v>-16.366002</v>
      </c>
      <c r="X87" s="7">
        <v>-16.838789</v>
      </c>
      <c r="Y87" s="7">
        <v>-15.560773</v>
      </c>
      <c r="Z87" s="7">
        <v>-11.954139</v>
      </c>
      <c r="AA87" s="7">
        <v>-11.973007</v>
      </c>
      <c r="AB87" s="7">
        <v>-12.571707</v>
      </c>
      <c r="AC87" s="7">
        <v>-7.2010177</v>
      </c>
      <c r="AD87" s="7">
        <v>0.46482242</v>
      </c>
      <c r="AE87" s="7">
        <v>18.5186</v>
      </c>
      <c r="AF87" s="7">
        <v>31.597069</v>
      </c>
      <c r="AG87" s="7">
        <v>22.813919</v>
      </c>
      <c r="AH87" s="7">
        <v>18.367428</v>
      </c>
      <c r="AI87" s="7">
        <v>15.556251</v>
      </c>
      <c r="AJ87" s="7">
        <v>5.6520648</v>
      </c>
      <c r="AK87" s="7">
        <v>2.4794932</v>
      </c>
      <c r="AL87" s="7">
        <v>7.0405652</v>
      </c>
      <c r="AM87" s="7">
        <v>6.4899356</v>
      </c>
      <c r="AN87" s="7">
        <v>3.6053958</v>
      </c>
      <c r="AO87" s="7">
        <v>3.6360678</v>
      </c>
      <c r="AP87" s="7">
        <v>6.154268</v>
      </c>
      <c r="AQ87" s="7">
        <v>7.4703183</v>
      </c>
      <c r="AR87" s="7">
        <v>9.6085298</v>
      </c>
      <c r="AS87" s="7">
        <v>11.777979</v>
      </c>
      <c r="AT87" s="7">
        <v>16.920934</v>
      </c>
      <c r="AU87" s="7">
        <v>18.561397</v>
      </c>
      <c r="AV87" s="7">
        <v>19.862351</v>
      </c>
      <c r="AW87" s="7">
        <v>18.392283</v>
      </c>
      <c r="AX87" s="7">
        <v>14.718307</v>
      </c>
      <c r="AY87" s="7">
        <v>8.1490324</v>
      </c>
      <c r="AZ87" s="7">
        <v>-0.52729858</v>
      </c>
      <c r="BA87" s="7">
        <v>-3.5970813</v>
      </c>
      <c r="BB87" s="7">
        <v>-4.4972706</v>
      </c>
      <c r="BC87" s="7">
        <v>-3.266391</v>
      </c>
      <c r="BD87" s="7">
        <v>-3.146556</v>
      </c>
      <c r="BE87" s="7">
        <v>-2.0789989</v>
      </c>
      <c r="BF87" s="7">
        <v>2.921536</v>
      </c>
      <c r="BG87" s="7">
        <v>7.3664132</v>
      </c>
      <c r="BH87" s="7">
        <v>14.374431</v>
      </c>
      <c r="BI87" s="7">
        <v>17.803288</v>
      </c>
      <c r="BJ87" s="7">
        <v>15.997496</v>
      </c>
      <c r="BK87" s="7">
        <v>12.141929</v>
      </c>
      <c r="BL87" s="7">
        <v>7.2266082</v>
      </c>
      <c r="BM87" s="7">
        <v>5.2151193</v>
      </c>
      <c r="BN87" s="7">
        <v>2.5773437</v>
      </c>
      <c r="BO87" s="7">
        <v>0.11747273</v>
      </c>
      <c r="BP87" s="7">
        <v>0.22060345</v>
      </c>
      <c r="BQ87" s="7">
        <v>-1.638676</v>
      </c>
      <c r="BR87" s="7">
        <v>-5.6745549</v>
      </c>
      <c r="BS87" s="7">
        <v>-8.916051</v>
      </c>
      <c r="BT87" s="7">
        <v>-9.2057203</v>
      </c>
      <c r="BU87" s="7">
        <v>-11.231319</v>
      </c>
      <c r="BV87" s="7">
        <v>-13.420561</v>
      </c>
      <c r="BW87" s="7">
        <v>-16.281635</v>
      </c>
      <c r="BX87" s="7">
        <v>-22.260905</v>
      </c>
      <c r="BY87" s="7">
        <v>-21.770217</v>
      </c>
      <c r="BZ87" s="7">
        <v>-20.206439</v>
      </c>
      <c r="CA87" s="7">
        <v>-19.874706</v>
      </c>
      <c r="CB87" s="7">
        <v>-19.508438</v>
      </c>
      <c r="CC87" s="7">
        <v>-19.37021</v>
      </c>
      <c r="CD87" s="7">
        <v>-19.271963</v>
      </c>
      <c r="CE87" s="7">
        <v>-20.6095</v>
      </c>
      <c r="CF87" s="7">
        <v>-21.135717</v>
      </c>
      <c r="CG87" s="7">
        <v>-21.760976</v>
      </c>
      <c r="CH87" s="7">
        <v>-21.98944</v>
      </c>
      <c r="CI87" s="7">
        <v>-21.783309</v>
      </c>
      <c r="CJ87" s="7">
        <v>-21.594053</v>
      </c>
      <c r="CK87" s="7">
        <v>-21.568896</v>
      </c>
      <c r="CL87" s="7">
        <v>-21.652294</v>
      </c>
      <c r="CM87" s="7">
        <v>-22.107144</v>
      </c>
      <c r="CN87" s="7">
        <v>-22.882959</v>
      </c>
      <c r="CO87" s="7">
        <v>-23.742883</v>
      </c>
      <c r="CP87" s="7">
        <v>-24.767004</v>
      </c>
      <c r="CQ87" s="7">
        <v>-26.933437</v>
      </c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ht="14.25">
      <c r="A88" s="6">
        <v>2004</v>
      </c>
      <c r="B88" s="7" t="s">
        <v>202</v>
      </c>
      <c r="C88" s="8" t="str">
        <f t="shared" si="2"/>
        <v>Intrahousehold, Saving, Inflows</v>
      </c>
      <c r="D88" s="7" t="s">
        <v>122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9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6.259E-05</v>
      </c>
      <c r="U88" s="7">
        <v>0.00614365</v>
      </c>
      <c r="V88" s="7">
        <v>0.2942265</v>
      </c>
      <c r="W88" s="7">
        <v>2.9308443</v>
      </c>
      <c r="X88" s="7">
        <v>6.4450074</v>
      </c>
      <c r="Y88" s="7">
        <v>12.190485</v>
      </c>
      <c r="Z88" s="7">
        <v>17.840685</v>
      </c>
      <c r="AA88" s="7">
        <v>24.079521</v>
      </c>
      <c r="AB88" s="7">
        <v>30.038924</v>
      </c>
      <c r="AC88" s="7">
        <v>39.671394</v>
      </c>
      <c r="AD88" s="7">
        <v>51.868833</v>
      </c>
      <c r="AE88" s="7">
        <v>68.918058</v>
      </c>
      <c r="AF88" s="7">
        <v>81.284866</v>
      </c>
      <c r="AG88" s="7">
        <v>79.631189</v>
      </c>
      <c r="AH88" s="7">
        <v>76.661529</v>
      </c>
      <c r="AI88" s="7">
        <v>70.804356</v>
      </c>
      <c r="AJ88" s="7">
        <v>61.039612</v>
      </c>
      <c r="AK88" s="7">
        <v>54.710231</v>
      </c>
      <c r="AL88" s="7">
        <v>50.054355</v>
      </c>
      <c r="AM88" s="7">
        <v>44.249169</v>
      </c>
      <c r="AN88" s="7">
        <v>41.365962</v>
      </c>
      <c r="AO88" s="7">
        <v>39.744078</v>
      </c>
      <c r="AP88" s="7">
        <v>39.95924</v>
      </c>
      <c r="AQ88" s="7">
        <v>41.019547</v>
      </c>
      <c r="AR88" s="7">
        <v>42.085346</v>
      </c>
      <c r="AS88" s="7">
        <v>42.62752</v>
      </c>
      <c r="AT88" s="7">
        <v>44.720371</v>
      </c>
      <c r="AU88" s="7">
        <v>44.383981</v>
      </c>
      <c r="AV88" s="7">
        <v>44.274446</v>
      </c>
      <c r="AW88" s="7">
        <v>42.399622</v>
      </c>
      <c r="AX88" s="7">
        <v>40.639882</v>
      </c>
      <c r="AY88" s="7">
        <v>38.564891</v>
      </c>
      <c r="AZ88" s="7">
        <v>35.247523</v>
      </c>
      <c r="BA88" s="7">
        <v>35.177645</v>
      </c>
      <c r="BB88" s="7">
        <v>37.33227</v>
      </c>
      <c r="BC88" s="7">
        <v>42.478464</v>
      </c>
      <c r="BD88" s="7">
        <v>49.076009</v>
      </c>
      <c r="BE88" s="7">
        <v>54.314947</v>
      </c>
      <c r="BF88" s="7">
        <v>59.791825</v>
      </c>
      <c r="BG88" s="7">
        <v>64.34818</v>
      </c>
      <c r="BH88" s="7">
        <v>72.569498</v>
      </c>
      <c r="BI88" s="7">
        <v>77.956188</v>
      </c>
      <c r="BJ88" s="7">
        <v>77.987606</v>
      </c>
      <c r="BK88" s="7">
        <v>73.974317</v>
      </c>
      <c r="BL88" s="7">
        <v>69.634619</v>
      </c>
      <c r="BM88" s="7">
        <v>66.581866</v>
      </c>
      <c r="BN88" s="7">
        <v>62.310158</v>
      </c>
      <c r="BO88" s="7">
        <v>57.658837</v>
      </c>
      <c r="BP88" s="7">
        <v>54.869524</v>
      </c>
      <c r="BQ88" s="7">
        <v>53.142887</v>
      </c>
      <c r="BR88" s="7">
        <v>50.429347</v>
      </c>
      <c r="BS88" s="7">
        <v>48.400864</v>
      </c>
      <c r="BT88" s="7">
        <v>47.328436</v>
      </c>
      <c r="BU88" s="7">
        <v>45.148014</v>
      </c>
      <c r="BV88" s="7">
        <v>42.05753</v>
      </c>
      <c r="BW88" s="7">
        <v>38.149872</v>
      </c>
      <c r="BX88" s="7">
        <v>31.66932</v>
      </c>
      <c r="BY88" s="7">
        <v>30.893194</v>
      </c>
      <c r="BZ88" s="7">
        <v>30.615581</v>
      </c>
      <c r="CA88" s="7">
        <v>30.855881</v>
      </c>
      <c r="CB88" s="7">
        <v>30.790802</v>
      </c>
      <c r="CC88" s="7">
        <v>30.424812</v>
      </c>
      <c r="CD88" s="7">
        <v>29.976331</v>
      </c>
      <c r="CE88" s="7">
        <v>28.793105</v>
      </c>
      <c r="CF88" s="7">
        <v>27.696904</v>
      </c>
      <c r="CG88" s="7">
        <v>26.282646</v>
      </c>
      <c r="CH88" s="7">
        <v>24.879516</v>
      </c>
      <c r="CI88" s="7">
        <v>23.618639</v>
      </c>
      <c r="CJ88" s="7">
        <v>22.262346</v>
      </c>
      <c r="CK88" s="7">
        <v>20.839785</v>
      </c>
      <c r="CL88" s="7">
        <v>19.39861</v>
      </c>
      <c r="CM88" s="7">
        <v>17.731537</v>
      </c>
      <c r="CN88" s="7">
        <v>15.98276</v>
      </c>
      <c r="CO88" s="7">
        <v>14.292368</v>
      </c>
      <c r="CP88" s="7">
        <v>12.552882</v>
      </c>
      <c r="CQ88" s="7">
        <v>10.315522</v>
      </c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ht="14.25">
      <c r="A89" s="6">
        <v>2004</v>
      </c>
      <c r="B89" s="7" t="s">
        <v>203</v>
      </c>
      <c r="C89" s="8" t="str">
        <f t="shared" si="2"/>
        <v>Intrahousehold, Saving, Outflows</v>
      </c>
      <c r="D89" s="7" t="s">
        <v>122</v>
      </c>
      <c r="E89" s="7">
        <v>-1.7833048</v>
      </c>
      <c r="F89" s="7">
        <v>-2.2435965</v>
      </c>
      <c r="G89" s="7">
        <v>-1.7212559</v>
      </c>
      <c r="H89" s="7">
        <v>-0.69198651</v>
      </c>
      <c r="I89" s="7">
        <v>-0.77347224</v>
      </c>
      <c r="J89" s="7">
        <v>-2.2248726</v>
      </c>
      <c r="K89" s="7">
        <v>-3.6784701</v>
      </c>
      <c r="L89" s="7">
        <v>-4.363439</v>
      </c>
      <c r="M89" s="7">
        <v>-4.2032073</v>
      </c>
      <c r="N89" s="7">
        <v>-3.1967988</v>
      </c>
      <c r="O89" s="7">
        <v>-3.5284926</v>
      </c>
      <c r="P89" s="7">
        <v>-4.9728184</v>
      </c>
      <c r="Q89" s="7">
        <v>-7.4170786</v>
      </c>
      <c r="R89" s="7">
        <v>-7.2515182</v>
      </c>
      <c r="S89" s="7">
        <v>-5.1286399</v>
      </c>
      <c r="T89" s="7">
        <v>-6.0280454</v>
      </c>
      <c r="U89" s="7">
        <v>-8.933426</v>
      </c>
      <c r="V89" s="7">
        <v>-13.008625</v>
      </c>
      <c r="W89" s="7">
        <v>-19.296846</v>
      </c>
      <c r="X89" s="7">
        <v>-23.283796</v>
      </c>
      <c r="Y89" s="7">
        <v>-27.751257</v>
      </c>
      <c r="Z89" s="7">
        <v>-29.794824</v>
      </c>
      <c r="AA89" s="7">
        <v>-36.052529</v>
      </c>
      <c r="AB89" s="7">
        <v>-42.610631</v>
      </c>
      <c r="AC89" s="7">
        <v>-46.872411</v>
      </c>
      <c r="AD89" s="7">
        <v>-51.40401</v>
      </c>
      <c r="AE89" s="7">
        <v>-50.399457</v>
      </c>
      <c r="AF89" s="7">
        <v>-49.687797</v>
      </c>
      <c r="AG89" s="7">
        <v>-56.81727</v>
      </c>
      <c r="AH89" s="7">
        <v>-58.294101</v>
      </c>
      <c r="AI89" s="7">
        <v>-55.248105</v>
      </c>
      <c r="AJ89" s="7">
        <v>-55.387548</v>
      </c>
      <c r="AK89" s="7">
        <v>-52.230738</v>
      </c>
      <c r="AL89" s="7">
        <v>-43.01379</v>
      </c>
      <c r="AM89" s="7">
        <v>-37.759234</v>
      </c>
      <c r="AN89" s="7">
        <v>-37.760566</v>
      </c>
      <c r="AO89" s="7">
        <v>-36.108011</v>
      </c>
      <c r="AP89" s="7">
        <v>-33.804972</v>
      </c>
      <c r="AQ89" s="7">
        <v>-33.549229</v>
      </c>
      <c r="AR89" s="7">
        <v>-32.476817</v>
      </c>
      <c r="AS89" s="7">
        <v>-30.849541</v>
      </c>
      <c r="AT89" s="7">
        <v>-27.799436</v>
      </c>
      <c r="AU89" s="7">
        <v>-25.822584</v>
      </c>
      <c r="AV89" s="7">
        <v>-24.412095</v>
      </c>
      <c r="AW89" s="7">
        <v>-24.007339</v>
      </c>
      <c r="AX89" s="7">
        <v>-25.921575</v>
      </c>
      <c r="AY89" s="7">
        <v>-30.415859</v>
      </c>
      <c r="AZ89" s="7">
        <v>-35.774821</v>
      </c>
      <c r="BA89" s="7">
        <v>-38.774727</v>
      </c>
      <c r="BB89" s="7">
        <v>-41.829541</v>
      </c>
      <c r="BC89" s="7">
        <v>-45.744855</v>
      </c>
      <c r="BD89" s="7">
        <v>-52.222565</v>
      </c>
      <c r="BE89" s="7">
        <v>-56.393946</v>
      </c>
      <c r="BF89" s="7">
        <v>-56.870289</v>
      </c>
      <c r="BG89" s="7">
        <v>-56.981767</v>
      </c>
      <c r="BH89" s="7">
        <v>-58.195067</v>
      </c>
      <c r="BI89" s="7">
        <v>-60.152899</v>
      </c>
      <c r="BJ89" s="7">
        <v>-61.99011</v>
      </c>
      <c r="BK89" s="7">
        <v>-61.832388</v>
      </c>
      <c r="BL89" s="7">
        <v>-62.408011</v>
      </c>
      <c r="BM89" s="7">
        <v>-61.366746</v>
      </c>
      <c r="BN89" s="7">
        <v>-59.732814</v>
      </c>
      <c r="BO89" s="7">
        <v>-57.541364</v>
      </c>
      <c r="BP89" s="7">
        <v>-54.648921</v>
      </c>
      <c r="BQ89" s="7">
        <v>-54.781563</v>
      </c>
      <c r="BR89" s="7">
        <v>-56.103902</v>
      </c>
      <c r="BS89" s="7">
        <v>-57.316915</v>
      </c>
      <c r="BT89" s="7">
        <v>-56.534157</v>
      </c>
      <c r="BU89" s="7">
        <v>-56.379333</v>
      </c>
      <c r="BV89" s="7">
        <v>-55.478091</v>
      </c>
      <c r="BW89" s="7">
        <v>-54.431507</v>
      </c>
      <c r="BX89" s="7">
        <v>-53.930224</v>
      </c>
      <c r="BY89" s="7">
        <v>-52.66341</v>
      </c>
      <c r="BZ89" s="7">
        <v>-50.82202</v>
      </c>
      <c r="CA89" s="7">
        <v>-50.730587</v>
      </c>
      <c r="CB89" s="7">
        <v>-50.29924</v>
      </c>
      <c r="CC89" s="7">
        <v>-49.795022</v>
      </c>
      <c r="CD89" s="7">
        <v>-49.248294</v>
      </c>
      <c r="CE89" s="7">
        <v>-49.402605</v>
      </c>
      <c r="CF89" s="7">
        <v>-48.832621</v>
      </c>
      <c r="CG89" s="7">
        <v>-48.043622</v>
      </c>
      <c r="CH89" s="7">
        <v>-46.868955</v>
      </c>
      <c r="CI89" s="7">
        <v>-45.401948</v>
      </c>
      <c r="CJ89" s="7">
        <v>-43.856399</v>
      </c>
      <c r="CK89" s="7">
        <v>-42.408681</v>
      </c>
      <c r="CL89" s="7">
        <v>-41.050904</v>
      </c>
      <c r="CM89" s="7">
        <v>-39.838681</v>
      </c>
      <c r="CN89" s="7">
        <v>-38.865719</v>
      </c>
      <c r="CO89" s="7">
        <v>-38.035251</v>
      </c>
      <c r="CP89" s="7">
        <v>-37.319887</v>
      </c>
      <c r="CQ89" s="7">
        <v>-37.248959</v>
      </c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ht="14.25">
      <c r="A90" s="6">
        <v>2004</v>
      </c>
      <c r="B90" s="7" t="s">
        <v>204</v>
      </c>
      <c r="C90" s="8" t="str">
        <f t="shared" si="2"/>
        <v>Capital Income</v>
      </c>
      <c r="D90" s="7" t="s">
        <v>122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0.0060993</v>
      </c>
      <c r="R90" s="7">
        <v>0.031487</v>
      </c>
      <c r="S90" s="7">
        <v>0.0818943</v>
      </c>
      <c r="T90" s="7">
        <v>2.274922</v>
      </c>
      <c r="U90" s="7">
        <v>6.262023</v>
      </c>
      <c r="V90" s="7">
        <v>14.29471</v>
      </c>
      <c r="W90" s="7">
        <v>33.80323</v>
      </c>
      <c r="X90" s="7">
        <v>61.2713</v>
      </c>
      <c r="Y90" s="7">
        <v>89.66148</v>
      </c>
      <c r="Z90" s="7">
        <v>118.5273</v>
      </c>
      <c r="AA90" s="7">
        <v>148.5145</v>
      </c>
      <c r="AB90" s="7">
        <v>186.1853</v>
      </c>
      <c r="AC90" s="7">
        <v>228.8245</v>
      </c>
      <c r="AD90" s="7">
        <v>265.6588</v>
      </c>
      <c r="AE90" s="7">
        <v>294.4544</v>
      </c>
      <c r="AF90" s="7">
        <v>322.2469</v>
      </c>
      <c r="AG90" s="7">
        <v>346.3</v>
      </c>
      <c r="AH90" s="7">
        <v>375.4761</v>
      </c>
      <c r="AI90" s="7">
        <v>408.872</v>
      </c>
      <c r="AJ90" s="7">
        <v>448.2837</v>
      </c>
      <c r="AK90" s="7">
        <v>484.9874</v>
      </c>
      <c r="AL90" s="7">
        <v>542.0247</v>
      </c>
      <c r="AM90" s="7">
        <v>627.5579</v>
      </c>
      <c r="AN90" s="7">
        <v>708.1214</v>
      </c>
      <c r="AO90" s="7">
        <v>791.5002</v>
      </c>
      <c r="AP90" s="7">
        <v>876.2966</v>
      </c>
      <c r="AQ90" s="7">
        <v>955.8583</v>
      </c>
      <c r="AR90" s="7">
        <v>1031.839</v>
      </c>
      <c r="AS90" s="7">
        <v>1108.834</v>
      </c>
      <c r="AT90" s="7">
        <v>1152.243</v>
      </c>
      <c r="AU90" s="7">
        <v>1167.435</v>
      </c>
      <c r="AV90" s="7">
        <v>1174.379</v>
      </c>
      <c r="AW90" s="7">
        <v>1195.511</v>
      </c>
      <c r="AX90" s="7">
        <v>1264.794</v>
      </c>
      <c r="AY90" s="7">
        <v>1327.015</v>
      </c>
      <c r="AZ90" s="7">
        <v>1402.385</v>
      </c>
      <c r="BA90" s="7">
        <v>1480.071</v>
      </c>
      <c r="BB90" s="7">
        <v>1538.582</v>
      </c>
      <c r="BC90" s="7">
        <v>1580.737</v>
      </c>
      <c r="BD90" s="7">
        <v>1639.14</v>
      </c>
      <c r="BE90" s="7">
        <v>1699.189</v>
      </c>
      <c r="BF90" s="7">
        <v>1737.863</v>
      </c>
      <c r="BG90" s="7">
        <v>1766.021</v>
      </c>
      <c r="BH90" s="7">
        <v>1807.806</v>
      </c>
      <c r="BI90" s="7">
        <v>1829.203</v>
      </c>
      <c r="BJ90" s="7">
        <v>1857.315</v>
      </c>
      <c r="BK90" s="7">
        <v>1877.701</v>
      </c>
      <c r="BL90" s="7">
        <v>1890.6</v>
      </c>
      <c r="BM90" s="7">
        <v>1915.065</v>
      </c>
      <c r="BN90" s="7">
        <v>1925.7</v>
      </c>
      <c r="BO90" s="7">
        <v>1926.922</v>
      </c>
      <c r="BP90" s="7">
        <v>1927.088</v>
      </c>
      <c r="BQ90" s="7">
        <v>1920.72</v>
      </c>
      <c r="BR90" s="7">
        <v>1911.355</v>
      </c>
      <c r="BS90" s="7">
        <v>1894.826</v>
      </c>
      <c r="BT90" s="7">
        <v>1882.589</v>
      </c>
      <c r="BU90" s="7">
        <v>1847.939</v>
      </c>
      <c r="BV90" s="7">
        <v>1857.162</v>
      </c>
      <c r="BW90" s="7">
        <v>1866.169</v>
      </c>
      <c r="BX90" s="7">
        <v>1871.6</v>
      </c>
      <c r="BY90" s="7">
        <v>1871.862</v>
      </c>
      <c r="BZ90" s="7">
        <v>1855.474</v>
      </c>
      <c r="CA90" s="7">
        <v>1827.273</v>
      </c>
      <c r="CB90" s="7">
        <v>1804.481</v>
      </c>
      <c r="CC90" s="7">
        <v>1776.511</v>
      </c>
      <c r="CD90" s="7">
        <v>1747.939</v>
      </c>
      <c r="CE90" s="7">
        <v>1719.295</v>
      </c>
      <c r="CF90" s="7">
        <v>1685.806</v>
      </c>
      <c r="CG90" s="7">
        <v>1650.68</v>
      </c>
      <c r="CH90" s="7">
        <v>1612.45</v>
      </c>
      <c r="CI90" s="7">
        <v>1573.067</v>
      </c>
      <c r="CJ90" s="7">
        <v>1532.659</v>
      </c>
      <c r="CK90" s="7">
        <v>1490.976</v>
      </c>
      <c r="CL90" s="7">
        <v>1447.892</v>
      </c>
      <c r="CM90" s="7">
        <v>1402.844</v>
      </c>
      <c r="CN90" s="7">
        <v>1338.512</v>
      </c>
      <c r="CO90" s="7">
        <v>1287.759</v>
      </c>
      <c r="CP90" s="7">
        <v>1237.717</v>
      </c>
      <c r="CQ90" s="7">
        <v>1185.667</v>
      </c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ht="14.25">
      <c r="A91" s="6">
        <v>2004</v>
      </c>
      <c r="B91" s="7" t="s">
        <v>205</v>
      </c>
      <c r="C91" s="8" t="str">
        <f t="shared" si="2"/>
        <v>Property Income</v>
      </c>
      <c r="D91" s="7" t="s">
        <v>122</v>
      </c>
      <c r="E91" s="7">
        <v>-1.496927</v>
      </c>
      <c r="F91" s="7">
        <v>-1.57531</v>
      </c>
      <c r="G91" s="7">
        <v>-1.623575</v>
      </c>
      <c r="H91" s="7">
        <v>-1.636559</v>
      </c>
      <c r="I91" s="7">
        <v>-1.644311</v>
      </c>
      <c r="J91" s="7">
        <v>-1.691948</v>
      </c>
      <c r="K91" s="7">
        <v>-1.762567</v>
      </c>
      <c r="L91" s="7">
        <v>-1.876315</v>
      </c>
      <c r="M91" s="7">
        <v>-1.922886</v>
      </c>
      <c r="N91" s="7">
        <v>-1.915916</v>
      </c>
      <c r="O91" s="7">
        <v>-1.944545</v>
      </c>
      <c r="P91" s="7">
        <v>-2.019638</v>
      </c>
      <c r="Q91" s="7">
        <v>-3.133323</v>
      </c>
      <c r="R91" s="7">
        <v>-3.790953</v>
      </c>
      <c r="S91" s="7">
        <v>-4.597322</v>
      </c>
      <c r="T91" s="7">
        <v>-5.759284</v>
      </c>
      <c r="U91" s="7">
        <v>-7.629674</v>
      </c>
      <c r="V91" s="7">
        <v>-10.85101</v>
      </c>
      <c r="W91" s="7">
        <v>-18.03635</v>
      </c>
      <c r="X91" s="7">
        <v>-26.78903</v>
      </c>
      <c r="Y91" s="7">
        <v>-35.25709</v>
      </c>
      <c r="Z91" s="7">
        <v>-42.77739</v>
      </c>
      <c r="AA91" s="7">
        <v>-50.94217</v>
      </c>
      <c r="AB91" s="7">
        <v>-60.44153</v>
      </c>
      <c r="AC91" s="7">
        <v>-68.33463</v>
      </c>
      <c r="AD91" s="7">
        <v>-74.52685</v>
      </c>
      <c r="AE91" s="7">
        <v>-79.25417</v>
      </c>
      <c r="AF91" s="7">
        <v>-82.06834</v>
      </c>
      <c r="AG91" s="7">
        <v>-87.50175</v>
      </c>
      <c r="AH91" s="7">
        <v>-97.78144</v>
      </c>
      <c r="AI91" s="7">
        <v>-109.2428</v>
      </c>
      <c r="AJ91" s="7">
        <v>-118.7863</v>
      </c>
      <c r="AK91" s="7">
        <v>-128.1979</v>
      </c>
      <c r="AL91" s="7">
        <v>-139.7026</v>
      </c>
      <c r="AM91" s="7">
        <v>-150.1016</v>
      </c>
      <c r="AN91" s="7">
        <v>-161.1685</v>
      </c>
      <c r="AO91" s="7">
        <v>-175.506</v>
      </c>
      <c r="AP91" s="7">
        <v>-189.6464</v>
      </c>
      <c r="AQ91" s="7">
        <v>-199.2003</v>
      </c>
      <c r="AR91" s="7">
        <v>-201.5412</v>
      </c>
      <c r="AS91" s="7">
        <v>-201.0701</v>
      </c>
      <c r="AT91" s="7">
        <v>-204.7007</v>
      </c>
      <c r="AU91" s="7">
        <v>-217.9768</v>
      </c>
      <c r="AV91" s="7">
        <v>-225.9534</v>
      </c>
      <c r="AW91" s="7">
        <v>-226.7607</v>
      </c>
      <c r="AX91" s="7">
        <v>-225.3823</v>
      </c>
      <c r="AY91" s="7">
        <v>-220.2919</v>
      </c>
      <c r="AZ91" s="7">
        <v>-221.5906</v>
      </c>
      <c r="BA91" s="7">
        <v>-223.0822</v>
      </c>
      <c r="BB91" s="7">
        <v>-210.1777</v>
      </c>
      <c r="BC91" s="7">
        <v>-204.6623</v>
      </c>
      <c r="BD91" s="7">
        <v>-188.5762</v>
      </c>
      <c r="BE91" s="7">
        <v>-180.1028</v>
      </c>
      <c r="BF91" s="7">
        <v>-170.1743</v>
      </c>
      <c r="BG91" s="7">
        <v>-162.8513</v>
      </c>
      <c r="BH91" s="7">
        <v>-155.9077</v>
      </c>
      <c r="BI91" s="7">
        <v>-149.7363</v>
      </c>
      <c r="BJ91" s="7">
        <v>-145.8358</v>
      </c>
      <c r="BK91" s="7">
        <v>-115.562</v>
      </c>
      <c r="BL91" s="7">
        <v>-84.03172</v>
      </c>
      <c r="BM91" s="7">
        <v>-76.87268</v>
      </c>
      <c r="BN91" s="7">
        <v>-68.44911</v>
      </c>
      <c r="BO91" s="7">
        <v>-60.07562</v>
      </c>
      <c r="BP91" s="7">
        <v>-51.79991</v>
      </c>
      <c r="BQ91" s="7">
        <v>-43.73433</v>
      </c>
      <c r="BR91" s="7">
        <v>-35.0779</v>
      </c>
      <c r="BS91" s="7">
        <v>-24.4352</v>
      </c>
      <c r="BT91" s="7">
        <v>-15.26032</v>
      </c>
      <c r="BU91" s="7">
        <v>-5.165958</v>
      </c>
      <c r="BV91" s="7">
        <v>3.682438</v>
      </c>
      <c r="BW91" s="7">
        <v>10.75314</v>
      </c>
      <c r="BX91" s="7">
        <v>16.92519</v>
      </c>
      <c r="BY91" s="7">
        <v>20.05485</v>
      </c>
      <c r="BZ91" s="7">
        <v>22.33545</v>
      </c>
      <c r="CA91" s="7">
        <v>23.29663</v>
      </c>
      <c r="CB91" s="7">
        <v>23.93241</v>
      </c>
      <c r="CC91" s="7">
        <v>24.39706</v>
      </c>
      <c r="CD91" s="7">
        <v>24.84808</v>
      </c>
      <c r="CE91" s="7">
        <v>25.08648</v>
      </c>
      <c r="CF91" s="7">
        <v>25.22115</v>
      </c>
      <c r="CG91" s="7">
        <v>25.24439</v>
      </c>
      <c r="CH91" s="7">
        <v>25.20876</v>
      </c>
      <c r="CI91" s="7">
        <v>25.1024</v>
      </c>
      <c r="CJ91" s="7">
        <v>24.85907</v>
      </c>
      <c r="CK91" s="7">
        <v>24.57562</v>
      </c>
      <c r="CL91" s="7">
        <v>24.25357</v>
      </c>
      <c r="CM91" s="7">
        <v>23.81742</v>
      </c>
      <c r="CN91" s="7">
        <v>22.83327</v>
      </c>
      <c r="CO91" s="7">
        <v>22.19357</v>
      </c>
      <c r="CP91" s="7">
        <v>21.47709</v>
      </c>
      <c r="CQ91" s="7">
        <v>20.60586</v>
      </c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ht="14.25">
      <c r="A92" s="6">
        <v>2004</v>
      </c>
      <c r="B92" s="7" t="s">
        <v>206</v>
      </c>
      <c r="C92" s="8" t="str">
        <f t="shared" si="2"/>
        <v>Interest</v>
      </c>
      <c r="D92" s="7" t="s">
        <v>122</v>
      </c>
      <c r="E92" s="7">
        <v>-1.524176</v>
      </c>
      <c r="F92" s="7">
        <v>-1.603985</v>
      </c>
      <c r="G92" s="7">
        <v>-1.653129</v>
      </c>
      <c r="H92" s="7">
        <v>-1.666349</v>
      </c>
      <c r="I92" s="7">
        <v>-1.674243</v>
      </c>
      <c r="J92" s="7">
        <v>-1.722747</v>
      </c>
      <c r="K92" s="7">
        <v>-1.794651</v>
      </c>
      <c r="L92" s="7">
        <v>-1.91047</v>
      </c>
      <c r="M92" s="7">
        <v>-1.957889</v>
      </c>
      <c r="N92" s="7">
        <v>-1.950792</v>
      </c>
      <c r="O92" s="7">
        <v>-1.979941</v>
      </c>
      <c r="P92" s="7">
        <v>-2.056401</v>
      </c>
      <c r="Q92" s="7">
        <v>-3.190359</v>
      </c>
      <c r="R92" s="7">
        <v>-3.85996</v>
      </c>
      <c r="S92" s="7">
        <v>-4.677464</v>
      </c>
      <c r="T92" s="7">
        <v>-5.818214</v>
      </c>
      <c r="U92" s="7">
        <v>-7.580655</v>
      </c>
      <c r="V92" s="7">
        <v>-10.55468</v>
      </c>
      <c r="W92" s="7">
        <v>-16.87418</v>
      </c>
      <c r="X92" s="7">
        <v>-23.76969</v>
      </c>
      <c r="Y92" s="7">
        <v>-30.08271</v>
      </c>
      <c r="Z92" s="7">
        <v>-35.39274</v>
      </c>
      <c r="AA92" s="7">
        <v>-41.55247</v>
      </c>
      <c r="AB92" s="7">
        <v>-48.91264</v>
      </c>
      <c r="AC92" s="7">
        <v>-54.68702</v>
      </c>
      <c r="AD92" s="7">
        <v>-59.55247</v>
      </c>
      <c r="AE92" s="7">
        <v>-62.96667</v>
      </c>
      <c r="AF92" s="7">
        <v>-63.77526</v>
      </c>
      <c r="AG92" s="7">
        <v>-66.55688</v>
      </c>
      <c r="AH92" s="7">
        <v>-73.75132</v>
      </c>
      <c r="AI92" s="7">
        <v>-82.6274</v>
      </c>
      <c r="AJ92" s="7">
        <v>-89.91533</v>
      </c>
      <c r="AK92" s="7">
        <v>-96.53411</v>
      </c>
      <c r="AL92" s="7">
        <v>-100.5631</v>
      </c>
      <c r="AM92" s="7">
        <v>-97.3665</v>
      </c>
      <c r="AN92" s="7">
        <v>-94.14971</v>
      </c>
      <c r="AO92" s="7">
        <v>-94.32261</v>
      </c>
      <c r="AP92" s="7">
        <v>-96.36284</v>
      </c>
      <c r="AQ92" s="7">
        <v>-95.83498</v>
      </c>
      <c r="AR92" s="7">
        <v>-89.55155</v>
      </c>
      <c r="AS92" s="7">
        <v>-81.04402</v>
      </c>
      <c r="AT92" s="7">
        <v>-80.99353</v>
      </c>
      <c r="AU92" s="7">
        <v>-94.03397</v>
      </c>
      <c r="AV92" s="7">
        <v>-102.3151</v>
      </c>
      <c r="AW92" s="7">
        <v>-99.09335</v>
      </c>
      <c r="AX92" s="7">
        <v>-85.06245</v>
      </c>
      <c r="AY92" s="7">
        <v>-68.37584</v>
      </c>
      <c r="AZ92" s="7">
        <v>-54.10218</v>
      </c>
      <c r="BA92" s="7">
        <v>-41.14664</v>
      </c>
      <c r="BB92" s="7">
        <v>-19.54496</v>
      </c>
      <c r="BC92" s="7">
        <v>-9.824806</v>
      </c>
      <c r="BD92" s="7">
        <v>12.32346</v>
      </c>
      <c r="BE92" s="7">
        <v>28.39868</v>
      </c>
      <c r="BF92" s="7">
        <v>42.67289</v>
      </c>
      <c r="BG92" s="7">
        <v>53.94186</v>
      </c>
      <c r="BH92" s="7">
        <v>68.04951</v>
      </c>
      <c r="BI92" s="7">
        <v>78.20938</v>
      </c>
      <c r="BJ92" s="7">
        <v>89.01922</v>
      </c>
      <c r="BK92" s="7">
        <v>126.2799</v>
      </c>
      <c r="BL92" s="7">
        <v>163.2829</v>
      </c>
      <c r="BM92" s="7">
        <v>177.0198</v>
      </c>
      <c r="BN92" s="7">
        <v>191.6034</v>
      </c>
      <c r="BO92" s="7">
        <v>203.2004</v>
      </c>
      <c r="BP92" s="7">
        <v>214.1494</v>
      </c>
      <c r="BQ92" s="7">
        <v>223.1657</v>
      </c>
      <c r="BR92" s="7">
        <v>231.9385</v>
      </c>
      <c r="BS92" s="7">
        <v>243.0207</v>
      </c>
      <c r="BT92" s="7">
        <v>251.8136</v>
      </c>
      <c r="BU92" s="7">
        <v>257.4898</v>
      </c>
      <c r="BV92" s="7">
        <v>270.2968</v>
      </c>
      <c r="BW92" s="7">
        <v>281.5221</v>
      </c>
      <c r="BX92" s="7">
        <v>291.4025</v>
      </c>
      <c r="BY92" s="7">
        <v>296.4035</v>
      </c>
      <c r="BZ92" s="7">
        <v>297.7591</v>
      </c>
      <c r="CA92" s="7">
        <v>294.9115</v>
      </c>
      <c r="CB92" s="7">
        <v>292.7694</v>
      </c>
      <c r="CC92" s="7">
        <v>289.5162</v>
      </c>
      <c r="CD92" s="7">
        <v>286.196</v>
      </c>
      <c r="CE92" s="7">
        <v>283.308</v>
      </c>
      <c r="CF92" s="7">
        <v>279.5929</v>
      </c>
      <c r="CG92" s="7">
        <v>275.837</v>
      </c>
      <c r="CH92" s="7">
        <v>271.488</v>
      </c>
      <c r="CI92" s="7">
        <v>266.8215</v>
      </c>
      <c r="CJ92" s="7">
        <v>261.8907</v>
      </c>
      <c r="CK92" s="7">
        <v>256.6685</v>
      </c>
      <c r="CL92" s="7">
        <v>251.1321</v>
      </c>
      <c r="CM92" s="7">
        <v>245.2061</v>
      </c>
      <c r="CN92" s="7">
        <v>234.6845</v>
      </c>
      <c r="CO92" s="7">
        <v>226.9183</v>
      </c>
      <c r="CP92" s="7">
        <v>219.2194</v>
      </c>
      <c r="CQ92" s="7">
        <v>211.1158</v>
      </c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ht="14.25">
      <c r="A93" s="6">
        <v>2004</v>
      </c>
      <c r="B93" s="7" t="s">
        <v>207</v>
      </c>
      <c r="C93" s="8" t="str">
        <f t="shared" si="2"/>
        <v>Other Property Income</v>
      </c>
      <c r="D93" s="7" t="s">
        <v>122</v>
      </c>
      <c r="E93" s="7">
        <v>0.0272486</v>
      </c>
      <c r="F93" s="7">
        <v>0.0286754</v>
      </c>
      <c r="G93" s="7">
        <v>0.029554</v>
      </c>
      <c r="H93" s="7">
        <v>0.0297904</v>
      </c>
      <c r="I93" s="7">
        <v>0.0299315</v>
      </c>
      <c r="J93" s="7">
        <v>0.0307986</v>
      </c>
      <c r="K93" s="7">
        <v>0.0320841</v>
      </c>
      <c r="L93" s="7">
        <v>0.0341547</v>
      </c>
      <c r="M93" s="7">
        <v>0.0350024</v>
      </c>
      <c r="N93" s="7">
        <v>0.0348755</v>
      </c>
      <c r="O93" s="7">
        <v>0.0353966</v>
      </c>
      <c r="P93" s="7">
        <v>0.0367636</v>
      </c>
      <c r="Q93" s="7">
        <v>0.057036</v>
      </c>
      <c r="R93" s="7">
        <v>0.0690069</v>
      </c>
      <c r="S93" s="7">
        <v>0.0801412</v>
      </c>
      <c r="T93" s="7">
        <v>0.058931</v>
      </c>
      <c r="U93" s="7">
        <v>-0.0490188</v>
      </c>
      <c r="V93" s="7">
        <v>-0.2963263</v>
      </c>
      <c r="W93" s="7">
        <v>-1.162171</v>
      </c>
      <c r="X93" s="7">
        <v>-3.019341</v>
      </c>
      <c r="Y93" s="7">
        <v>-5.174382</v>
      </c>
      <c r="Z93" s="7">
        <v>-7.384655</v>
      </c>
      <c r="AA93" s="7">
        <v>-9.389703</v>
      </c>
      <c r="AB93" s="7">
        <v>-11.5289</v>
      </c>
      <c r="AC93" s="7">
        <v>-13.64761</v>
      </c>
      <c r="AD93" s="7">
        <v>-14.97438</v>
      </c>
      <c r="AE93" s="7">
        <v>-16.2875</v>
      </c>
      <c r="AF93" s="7">
        <v>-18.29308</v>
      </c>
      <c r="AG93" s="7">
        <v>-20.94486</v>
      </c>
      <c r="AH93" s="7">
        <v>-24.03012</v>
      </c>
      <c r="AI93" s="7">
        <v>-26.61539</v>
      </c>
      <c r="AJ93" s="7">
        <v>-28.87096</v>
      </c>
      <c r="AK93" s="7">
        <v>-31.66376</v>
      </c>
      <c r="AL93" s="7">
        <v>-39.13947</v>
      </c>
      <c r="AM93" s="7">
        <v>-52.7351</v>
      </c>
      <c r="AN93" s="7">
        <v>-67.01881</v>
      </c>
      <c r="AO93" s="7">
        <v>-81.18343</v>
      </c>
      <c r="AP93" s="7">
        <v>-93.28355</v>
      </c>
      <c r="AQ93" s="7">
        <v>-103.3653</v>
      </c>
      <c r="AR93" s="7">
        <v>-111.9896</v>
      </c>
      <c r="AS93" s="7">
        <v>-120.0261</v>
      </c>
      <c r="AT93" s="7">
        <v>-123.7072</v>
      </c>
      <c r="AU93" s="7">
        <v>-123.9428</v>
      </c>
      <c r="AV93" s="7">
        <v>-123.6383</v>
      </c>
      <c r="AW93" s="7">
        <v>-127.6674</v>
      </c>
      <c r="AX93" s="7">
        <v>-140.3198</v>
      </c>
      <c r="AY93" s="7">
        <v>-151.916</v>
      </c>
      <c r="AZ93" s="7">
        <v>-167.4884</v>
      </c>
      <c r="BA93" s="7">
        <v>-181.9355</v>
      </c>
      <c r="BB93" s="7">
        <v>-190.6328</v>
      </c>
      <c r="BC93" s="7">
        <v>-194.8375</v>
      </c>
      <c r="BD93" s="7">
        <v>-200.8996</v>
      </c>
      <c r="BE93" s="7">
        <v>-208.5015</v>
      </c>
      <c r="BF93" s="7">
        <v>-212.8472</v>
      </c>
      <c r="BG93" s="7">
        <v>-216.7931</v>
      </c>
      <c r="BH93" s="7">
        <v>-223.9573</v>
      </c>
      <c r="BI93" s="7">
        <v>-227.9456</v>
      </c>
      <c r="BJ93" s="7">
        <v>-234.855</v>
      </c>
      <c r="BK93" s="7">
        <v>-241.8419</v>
      </c>
      <c r="BL93" s="7">
        <v>-247.3147</v>
      </c>
      <c r="BM93" s="7">
        <v>-253.8924</v>
      </c>
      <c r="BN93" s="7">
        <v>-260.0525</v>
      </c>
      <c r="BO93" s="7">
        <v>-263.276</v>
      </c>
      <c r="BP93" s="7">
        <v>-265.9493</v>
      </c>
      <c r="BQ93" s="7">
        <v>-266.9</v>
      </c>
      <c r="BR93" s="7">
        <v>-267.0164</v>
      </c>
      <c r="BS93" s="7">
        <v>-267.4559</v>
      </c>
      <c r="BT93" s="7">
        <v>-267.074</v>
      </c>
      <c r="BU93" s="7">
        <v>-262.6557</v>
      </c>
      <c r="BV93" s="7">
        <v>-266.6144</v>
      </c>
      <c r="BW93" s="7">
        <v>-270.769</v>
      </c>
      <c r="BX93" s="7">
        <v>-274.4773</v>
      </c>
      <c r="BY93" s="7">
        <v>-276.3487</v>
      </c>
      <c r="BZ93" s="7">
        <v>-275.4236</v>
      </c>
      <c r="CA93" s="7">
        <v>-271.6148</v>
      </c>
      <c r="CB93" s="7">
        <v>-268.837</v>
      </c>
      <c r="CC93" s="7">
        <v>-265.1192</v>
      </c>
      <c r="CD93" s="7">
        <v>-261.3479</v>
      </c>
      <c r="CE93" s="7">
        <v>-258.2215</v>
      </c>
      <c r="CF93" s="7">
        <v>-254.3717</v>
      </c>
      <c r="CG93" s="7">
        <v>-250.5926</v>
      </c>
      <c r="CH93" s="7">
        <v>-246.2793</v>
      </c>
      <c r="CI93" s="7">
        <v>-241.7191</v>
      </c>
      <c r="CJ93" s="7">
        <v>-237.0316</v>
      </c>
      <c r="CK93" s="7">
        <v>-232.0928</v>
      </c>
      <c r="CL93" s="7">
        <v>-226.8786</v>
      </c>
      <c r="CM93" s="7">
        <v>-221.3886</v>
      </c>
      <c r="CN93" s="7">
        <v>-211.8512</v>
      </c>
      <c r="CO93" s="7">
        <v>-204.7248</v>
      </c>
      <c r="CP93" s="7">
        <v>-197.7423</v>
      </c>
      <c r="CQ93" s="7">
        <v>-190.5099</v>
      </c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ht="14.25">
      <c r="A94" s="6">
        <v>2004</v>
      </c>
      <c r="B94" s="7" t="s">
        <v>208</v>
      </c>
      <c r="C94" s="8" t="str">
        <f t="shared" si="2"/>
        <v>Private Capital Income</v>
      </c>
      <c r="D94" s="7" t="s">
        <v>122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0.0060993</v>
      </c>
      <c r="R94" s="7">
        <v>0.031487</v>
      </c>
      <c r="S94" s="7">
        <v>0.0818943</v>
      </c>
      <c r="T94" s="7">
        <v>2.274922</v>
      </c>
      <c r="U94" s="7">
        <v>6.262023</v>
      </c>
      <c r="V94" s="7">
        <v>14.29471</v>
      </c>
      <c r="W94" s="7">
        <v>33.80323</v>
      </c>
      <c r="X94" s="7">
        <v>61.2713</v>
      </c>
      <c r="Y94" s="7">
        <v>89.66148</v>
      </c>
      <c r="Z94" s="7">
        <v>118.5273</v>
      </c>
      <c r="AA94" s="7">
        <v>148.5145</v>
      </c>
      <c r="AB94" s="7">
        <v>186.1853</v>
      </c>
      <c r="AC94" s="7">
        <v>228.8245</v>
      </c>
      <c r="AD94" s="7">
        <v>265.6588</v>
      </c>
      <c r="AE94" s="7">
        <v>294.4544</v>
      </c>
      <c r="AF94" s="7">
        <v>322.2469</v>
      </c>
      <c r="AG94" s="7">
        <v>346.3</v>
      </c>
      <c r="AH94" s="7">
        <v>375.4761</v>
      </c>
      <c r="AI94" s="7">
        <v>408.872</v>
      </c>
      <c r="AJ94" s="7">
        <v>448.2837</v>
      </c>
      <c r="AK94" s="7">
        <v>484.9874</v>
      </c>
      <c r="AL94" s="7">
        <v>542.0247</v>
      </c>
      <c r="AM94" s="7">
        <v>627.5579</v>
      </c>
      <c r="AN94" s="7">
        <v>708.1214</v>
      </c>
      <c r="AO94" s="7">
        <v>791.5002</v>
      </c>
      <c r="AP94" s="7">
        <v>876.2966</v>
      </c>
      <c r="AQ94" s="7">
        <v>955.8583</v>
      </c>
      <c r="AR94" s="7">
        <v>1031.839</v>
      </c>
      <c r="AS94" s="7">
        <v>1108.834</v>
      </c>
      <c r="AT94" s="7">
        <v>1152.243</v>
      </c>
      <c r="AU94" s="7">
        <v>1167.435</v>
      </c>
      <c r="AV94" s="7">
        <v>1174.379</v>
      </c>
      <c r="AW94" s="7">
        <v>1195.511</v>
      </c>
      <c r="AX94" s="7">
        <v>1264.794</v>
      </c>
      <c r="AY94" s="7">
        <v>1327.015</v>
      </c>
      <c r="AZ94" s="7">
        <v>1402.385</v>
      </c>
      <c r="BA94" s="7">
        <v>1480.071</v>
      </c>
      <c r="BB94" s="7">
        <v>1538.582</v>
      </c>
      <c r="BC94" s="7">
        <v>1580.737</v>
      </c>
      <c r="BD94" s="7">
        <v>1639.14</v>
      </c>
      <c r="BE94" s="7">
        <v>1699.189</v>
      </c>
      <c r="BF94" s="7">
        <v>1737.863</v>
      </c>
      <c r="BG94" s="7">
        <v>1766.021</v>
      </c>
      <c r="BH94" s="7">
        <v>1807.806</v>
      </c>
      <c r="BI94" s="7">
        <v>1829.203</v>
      </c>
      <c r="BJ94" s="7">
        <v>1857.315</v>
      </c>
      <c r="BK94" s="7">
        <v>1877.701</v>
      </c>
      <c r="BL94" s="7">
        <v>1890.6</v>
      </c>
      <c r="BM94" s="7">
        <v>1915.065</v>
      </c>
      <c r="BN94" s="7">
        <v>1925.7</v>
      </c>
      <c r="BO94" s="7">
        <v>1926.922</v>
      </c>
      <c r="BP94" s="7">
        <v>1927.088</v>
      </c>
      <c r="BQ94" s="7">
        <v>1920.72</v>
      </c>
      <c r="BR94" s="7">
        <v>1911.355</v>
      </c>
      <c r="BS94" s="7">
        <v>1894.826</v>
      </c>
      <c r="BT94" s="7">
        <v>1882.589</v>
      </c>
      <c r="BU94" s="7">
        <v>1847.939</v>
      </c>
      <c r="BV94" s="7">
        <v>1857.162</v>
      </c>
      <c r="BW94" s="7">
        <v>1866.169</v>
      </c>
      <c r="BX94" s="7">
        <v>1871.6</v>
      </c>
      <c r="BY94" s="7">
        <v>1871.862</v>
      </c>
      <c r="BZ94" s="7">
        <v>1855.474</v>
      </c>
      <c r="CA94" s="7">
        <v>1827.273</v>
      </c>
      <c r="CB94" s="7">
        <v>1804.481</v>
      </c>
      <c r="CC94" s="7">
        <v>1776.511</v>
      </c>
      <c r="CD94" s="7">
        <v>1747.939</v>
      </c>
      <c r="CE94" s="7">
        <v>1719.295</v>
      </c>
      <c r="CF94" s="7">
        <v>1685.806</v>
      </c>
      <c r="CG94" s="7">
        <v>1650.68</v>
      </c>
      <c r="CH94" s="7">
        <v>1612.45</v>
      </c>
      <c r="CI94" s="7">
        <v>1573.067</v>
      </c>
      <c r="CJ94" s="7">
        <v>1532.659</v>
      </c>
      <c r="CK94" s="7">
        <v>1490.976</v>
      </c>
      <c r="CL94" s="7">
        <v>1447.892</v>
      </c>
      <c r="CM94" s="7">
        <v>1402.844</v>
      </c>
      <c r="CN94" s="7">
        <v>1338.512</v>
      </c>
      <c r="CO94" s="7">
        <v>1287.759</v>
      </c>
      <c r="CP94" s="7">
        <v>1237.717</v>
      </c>
      <c r="CQ94" s="7">
        <v>1185.667</v>
      </c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ht="14.25">
      <c r="A95" s="6">
        <v>2004</v>
      </c>
      <c r="B95" s="7" t="s">
        <v>209</v>
      </c>
      <c r="C95" s="8" t="str">
        <f t="shared" si="2"/>
        <v>Income, Operating surplus of households</v>
      </c>
      <c r="D95" s="7" t="s">
        <v>122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1.828492</v>
      </c>
      <c r="U95" s="7">
        <v>4.454921</v>
      </c>
      <c r="V95" s="7">
        <v>9.216786</v>
      </c>
      <c r="W95" s="7">
        <v>20.60164</v>
      </c>
      <c r="X95" s="7">
        <v>34.19401</v>
      </c>
      <c r="Y95" s="7">
        <v>47.057</v>
      </c>
      <c r="Z95" s="7">
        <v>59.89022</v>
      </c>
      <c r="AA95" s="7">
        <v>74.11702</v>
      </c>
      <c r="AB95" s="7">
        <v>93.91882</v>
      </c>
      <c r="AC95" s="7">
        <v>117.0924</v>
      </c>
      <c r="AD95" s="7">
        <v>136.6145</v>
      </c>
      <c r="AE95" s="7">
        <v>149.9739</v>
      </c>
      <c r="AF95" s="7">
        <v>159.3527</v>
      </c>
      <c r="AG95" s="7">
        <v>162.3976</v>
      </c>
      <c r="AH95" s="7">
        <v>168.2374</v>
      </c>
      <c r="AI95" s="7">
        <v>181.3051</v>
      </c>
      <c r="AJ95" s="7">
        <v>202.1569</v>
      </c>
      <c r="AK95" s="7">
        <v>218.8249</v>
      </c>
      <c r="AL95" s="7">
        <v>232.513</v>
      </c>
      <c r="AM95" s="7">
        <v>242.8706</v>
      </c>
      <c r="AN95" s="7">
        <v>244.5989</v>
      </c>
      <c r="AO95" s="7">
        <v>247.0249</v>
      </c>
      <c r="AP95" s="7">
        <v>260.042</v>
      </c>
      <c r="AQ95" s="7">
        <v>278.3847</v>
      </c>
      <c r="AR95" s="7">
        <v>300.4681</v>
      </c>
      <c r="AS95" s="7">
        <v>325.8419</v>
      </c>
      <c r="AT95" s="7">
        <v>341.0229</v>
      </c>
      <c r="AU95" s="7">
        <v>347.4576</v>
      </c>
      <c r="AV95" s="7">
        <v>350.0421</v>
      </c>
      <c r="AW95" s="7">
        <v>346.5533</v>
      </c>
      <c r="AX95" s="7">
        <v>343.5315</v>
      </c>
      <c r="AY95" s="7">
        <v>339.2646</v>
      </c>
      <c r="AZ95" s="7">
        <v>327.1885</v>
      </c>
      <c r="BA95" s="7">
        <v>323.4641</v>
      </c>
      <c r="BB95" s="7">
        <v>335.2693</v>
      </c>
      <c r="BC95" s="7">
        <v>354.3746</v>
      </c>
      <c r="BD95" s="7">
        <v>379.9612</v>
      </c>
      <c r="BE95" s="7">
        <v>400.0469</v>
      </c>
      <c r="BF95" s="7">
        <v>418.2473</v>
      </c>
      <c r="BG95" s="7">
        <v>428.7494</v>
      </c>
      <c r="BH95" s="7">
        <v>438.7732</v>
      </c>
      <c r="BI95" s="7">
        <v>444.6119</v>
      </c>
      <c r="BJ95" s="7">
        <v>441.2332</v>
      </c>
      <c r="BK95" s="7">
        <v>428.6729</v>
      </c>
      <c r="BL95" s="7">
        <v>417.7072</v>
      </c>
      <c r="BM95" s="7">
        <v>410.9653</v>
      </c>
      <c r="BN95" s="7">
        <v>393.2343</v>
      </c>
      <c r="BO95" s="7">
        <v>382.097</v>
      </c>
      <c r="BP95" s="7">
        <v>373.0719</v>
      </c>
      <c r="BQ95" s="7">
        <v>367.1387</v>
      </c>
      <c r="BR95" s="7">
        <v>362.5979</v>
      </c>
      <c r="BS95" s="7">
        <v>349.9689</v>
      </c>
      <c r="BT95" s="7">
        <v>346.144</v>
      </c>
      <c r="BU95" s="7">
        <v>342.1969</v>
      </c>
      <c r="BV95" s="7">
        <v>336.5506</v>
      </c>
      <c r="BW95" s="7">
        <v>329.4573</v>
      </c>
      <c r="BX95" s="7">
        <v>320.8186</v>
      </c>
      <c r="BY95" s="7">
        <v>315.8482</v>
      </c>
      <c r="BZ95" s="7">
        <v>308.7674</v>
      </c>
      <c r="CA95" s="7">
        <v>304.8284</v>
      </c>
      <c r="CB95" s="7">
        <v>300.6912</v>
      </c>
      <c r="CC95" s="7">
        <v>296.2794</v>
      </c>
      <c r="CD95" s="7">
        <v>291.495</v>
      </c>
      <c r="CE95" s="7">
        <v>283.1371</v>
      </c>
      <c r="CF95" s="7">
        <v>273.8787</v>
      </c>
      <c r="CG95" s="7">
        <v>262.6547</v>
      </c>
      <c r="CH95" s="7">
        <v>251.0674</v>
      </c>
      <c r="CI95" s="7">
        <v>239.7417</v>
      </c>
      <c r="CJ95" s="7">
        <v>228.1111</v>
      </c>
      <c r="CK95" s="7">
        <v>216.5592</v>
      </c>
      <c r="CL95" s="7">
        <v>205.0868</v>
      </c>
      <c r="CM95" s="7">
        <v>193.134</v>
      </c>
      <c r="CN95" s="7">
        <v>181.191</v>
      </c>
      <c r="CO95" s="7">
        <v>169.5264</v>
      </c>
      <c r="CP95" s="7">
        <v>157.7814</v>
      </c>
      <c r="CQ95" s="7">
        <v>145.3925</v>
      </c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ht="14.25">
      <c r="A96" s="6">
        <v>2004</v>
      </c>
      <c r="B96" s="7" t="s">
        <v>210</v>
      </c>
      <c r="C96" s="8" t="str">
        <f t="shared" si="2"/>
        <v>Income, Consumer Durables</v>
      </c>
      <c r="D96" s="7" t="s">
        <v>122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0.0059454</v>
      </c>
      <c r="R96" s="7">
        <v>0.0306927</v>
      </c>
      <c r="S96" s="7">
        <v>0.0609993</v>
      </c>
      <c r="T96" s="7">
        <v>0.1451248</v>
      </c>
      <c r="U96" s="7">
        <v>0.6507179</v>
      </c>
      <c r="V96" s="7">
        <v>2.104028</v>
      </c>
      <c r="W96" s="7">
        <v>4.477779</v>
      </c>
      <c r="X96" s="7">
        <v>6.975415</v>
      </c>
      <c r="Y96" s="7">
        <v>9.538918</v>
      </c>
      <c r="Z96" s="7">
        <v>12.43086</v>
      </c>
      <c r="AA96" s="7">
        <v>16.05263</v>
      </c>
      <c r="AB96" s="7">
        <v>20.7285</v>
      </c>
      <c r="AC96" s="7">
        <v>27.12482</v>
      </c>
      <c r="AD96" s="7">
        <v>35.85813</v>
      </c>
      <c r="AE96" s="7">
        <v>43.13339</v>
      </c>
      <c r="AF96" s="7">
        <v>49.96588</v>
      </c>
      <c r="AG96" s="7">
        <v>56.18714</v>
      </c>
      <c r="AH96" s="7">
        <v>62.27486</v>
      </c>
      <c r="AI96" s="7">
        <v>67.95683</v>
      </c>
      <c r="AJ96" s="7">
        <v>73.45538</v>
      </c>
      <c r="AK96" s="7">
        <v>77.58801</v>
      </c>
      <c r="AL96" s="7">
        <v>79.68258</v>
      </c>
      <c r="AM96" s="7">
        <v>80.48929</v>
      </c>
      <c r="AN96" s="7">
        <v>81.4819</v>
      </c>
      <c r="AO96" s="7">
        <v>85.15545</v>
      </c>
      <c r="AP96" s="7">
        <v>90.5834</v>
      </c>
      <c r="AQ96" s="7">
        <v>96.29597</v>
      </c>
      <c r="AR96" s="7">
        <v>102.5093</v>
      </c>
      <c r="AS96" s="7">
        <v>109.4842</v>
      </c>
      <c r="AT96" s="7">
        <v>117.2274</v>
      </c>
      <c r="AU96" s="7">
        <v>124.5502</v>
      </c>
      <c r="AV96" s="7">
        <v>130.3909</v>
      </c>
      <c r="AW96" s="7">
        <v>133.1698</v>
      </c>
      <c r="AX96" s="7">
        <v>136.6878</v>
      </c>
      <c r="AY96" s="7">
        <v>140.0581</v>
      </c>
      <c r="AZ96" s="7">
        <v>143.137</v>
      </c>
      <c r="BA96" s="7">
        <v>146.0709</v>
      </c>
      <c r="BB96" s="7">
        <v>145.2891</v>
      </c>
      <c r="BC96" s="7">
        <v>145.0778</v>
      </c>
      <c r="BD96" s="7">
        <v>144.4392</v>
      </c>
      <c r="BE96" s="7">
        <v>142.8824</v>
      </c>
      <c r="BF96" s="7">
        <v>139.6834</v>
      </c>
      <c r="BG96" s="7">
        <v>136.0498</v>
      </c>
      <c r="BH96" s="7">
        <v>129.0409</v>
      </c>
      <c r="BI96" s="7">
        <v>123.2092</v>
      </c>
      <c r="BJ96" s="7">
        <v>117.7099</v>
      </c>
      <c r="BK96" s="7">
        <v>113.7019</v>
      </c>
      <c r="BL96" s="7">
        <v>108.732</v>
      </c>
      <c r="BM96" s="7">
        <v>104.9007</v>
      </c>
      <c r="BN96" s="7">
        <v>100.8309</v>
      </c>
      <c r="BO96" s="7">
        <v>96.49849</v>
      </c>
      <c r="BP96" s="7">
        <v>91.87253</v>
      </c>
      <c r="BQ96" s="7">
        <v>86.82986</v>
      </c>
      <c r="BR96" s="7">
        <v>81.88713</v>
      </c>
      <c r="BS96" s="7">
        <v>76.44515</v>
      </c>
      <c r="BT96" s="7">
        <v>70.53385</v>
      </c>
      <c r="BU96" s="7">
        <v>64.28941</v>
      </c>
      <c r="BV96" s="7">
        <v>58.17176</v>
      </c>
      <c r="BW96" s="7">
        <v>52.29289</v>
      </c>
      <c r="BX96" s="7">
        <v>46.8805</v>
      </c>
      <c r="BY96" s="7">
        <v>42.38477</v>
      </c>
      <c r="BZ96" s="7">
        <v>38.60158</v>
      </c>
      <c r="CA96" s="7">
        <v>35.36795</v>
      </c>
      <c r="CB96" s="7">
        <v>32.0974</v>
      </c>
      <c r="CC96" s="7">
        <v>29.03251</v>
      </c>
      <c r="CD96" s="7">
        <v>26.03588</v>
      </c>
      <c r="CE96" s="7">
        <v>23.09313</v>
      </c>
      <c r="CF96" s="7">
        <v>20.16412</v>
      </c>
      <c r="CG96" s="7">
        <v>17.21788</v>
      </c>
      <c r="CH96" s="7">
        <v>14.44128</v>
      </c>
      <c r="CI96" s="7">
        <v>11.59101</v>
      </c>
      <c r="CJ96" s="7">
        <v>8.718451</v>
      </c>
      <c r="CK96" s="7">
        <v>5.855818</v>
      </c>
      <c r="CL96" s="7">
        <v>3.008161</v>
      </c>
      <c r="CM96" s="7">
        <v>0.1801191</v>
      </c>
      <c r="CN96" s="7">
        <v>0</v>
      </c>
      <c r="CO96" s="7">
        <v>0</v>
      </c>
      <c r="CP96" s="7">
        <v>0</v>
      </c>
      <c r="CQ96" s="7">
        <v>0</v>
      </c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ht="14.25">
      <c r="A97" s="6">
        <v>2004</v>
      </c>
      <c r="B97" s="7" t="s">
        <v>211</v>
      </c>
      <c r="C97" s="8" t="str">
        <f t="shared" si="2"/>
        <v>Income, Corporate</v>
      </c>
      <c r="D97" s="7" t="s">
        <v>122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0.0188289</v>
      </c>
      <c r="T97" s="7">
        <v>0.2439109</v>
      </c>
      <c r="U97" s="7">
        <v>0.9983985</v>
      </c>
      <c r="V97" s="7">
        <v>2.61325</v>
      </c>
      <c r="W97" s="7">
        <v>7.870978</v>
      </c>
      <c r="X97" s="7">
        <v>18.55605</v>
      </c>
      <c r="Y97" s="7">
        <v>30.80348</v>
      </c>
      <c r="Z97" s="7">
        <v>43.21587</v>
      </c>
      <c r="AA97" s="7">
        <v>54.59797</v>
      </c>
      <c r="AB97" s="7">
        <v>66.84071</v>
      </c>
      <c r="AC97" s="7">
        <v>78.83424</v>
      </c>
      <c r="AD97" s="7">
        <v>86.48381</v>
      </c>
      <c r="AE97" s="7">
        <v>93.91817</v>
      </c>
      <c r="AF97" s="7">
        <v>104.7982</v>
      </c>
      <c r="AG97" s="7">
        <v>118.9783</v>
      </c>
      <c r="AH97" s="7">
        <v>135.4909</v>
      </c>
      <c r="AI97" s="7">
        <v>149.2945</v>
      </c>
      <c r="AJ97" s="7">
        <v>161.3616</v>
      </c>
      <c r="AK97" s="7">
        <v>176.3386</v>
      </c>
      <c r="AL97" s="7">
        <v>216.1541</v>
      </c>
      <c r="AM97" s="7">
        <v>288.3651</v>
      </c>
      <c r="AN97" s="7">
        <v>364.1752</v>
      </c>
      <c r="AO97" s="7">
        <v>439.351</v>
      </c>
      <c r="AP97" s="7">
        <v>503.5629</v>
      </c>
      <c r="AQ97" s="7">
        <v>557.062</v>
      </c>
      <c r="AR97" s="7">
        <v>602.8291</v>
      </c>
      <c r="AS97" s="7">
        <v>645.5331</v>
      </c>
      <c r="AT97" s="7">
        <v>664.9227</v>
      </c>
      <c r="AU97" s="7">
        <v>665.9736</v>
      </c>
      <c r="AV97" s="7">
        <v>664.3173</v>
      </c>
      <c r="AW97" s="7">
        <v>685.626</v>
      </c>
      <c r="AX97" s="7">
        <v>752.6648</v>
      </c>
      <c r="AY97" s="7">
        <v>814.213</v>
      </c>
      <c r="AZ97" s="7">
        <v>896.6787</v>
      </c>
      <c r="BA97" s="7">
        <v>973.1953</v>
      </c>
      <c r="BB97" s="7">
        <v>1019.206</v>
      </c>
      <c r="BC97" s="7">
        <v>1041.404</v>
      </c>
      <c r="BD97" s="7">
        <v>1073.385</v>
      </c>
      <c r="BE97" s="7">
        <v>1113.391</v>
      </c>
      <c r="BF97" s="7">
        <v>1136.087</v>
      </c>
      <c r="BG97" s="7">
        <v>1156.667</v>
      </c>
      <c r="BH97" s="7">
        <v>1194.382</v>
      </c>
      <c r="BI97" s="7">
        <v>1215.233</v>
      </c>
      <c r="BJ97" s="7">
        <v>1251.513</v>
      </c>
      <c r="BK97" s="7">
        <v>1287.953</v>
      </c>
      <c r="BL97" s="7">
        <v>1316.463</v>
      </c>
      <c r="BM97" s="7">
        <v>1350.883</v>
      </c>
      <c r="BN97" s="7">
        <v>1383.051</v>
      </c>
      <c r="BO97" s="7">
        <v>1399.711</v>
      </c>
      <c r="BP97" s="7">
        <v>1413.524</v>
      </c>
      <c r="BQ97" s="7">
        <v>1418.293</v>
      </c>
      <c r="BR97" s="7">
        <v>1418.648</v>
      </c>
      <c r="BS97" s="7">
        <v>1420.607</v>
      </c>
      <c r="BT97" s="7">
        <v>1418.414</v>
      </c>
      <c r="BU97" s="7">
        <v>1394.831</v>
      </c>
      <c r="BV97" s="7">
        <v>1415.585</v>
      </c>
      <c r="BW97" s="7">
        <v>1437.337</v>
      </c>
      <c r="BX97" s="7">
        <v>1456.682</v>
      </c>
      <c r="BY97" s="7">
        <v>1466.404</v>
      </c>
      <c r="BZ97" s="7">
        <v>1461.293</v>
      </c>
      <c r="CA97" s="7">
        <v>1440.976</v>
      </c>
      <c r="CB97" s="7">
        <v>1426.167</v>
      </c>
      <c r="CC97" s="7">
        <v>1406.379</v>
      </c>
      <c r="CD97" s="7">
        <v>1386.309</v>
      </c>
      <c r="CE97" s="7">
        <v>1369.688</v>
      </c>
      <c r="CF97" s="7">
        <v>1349.232</v>
      </c>
      <c r="CG97" s="7">
        <v>1329.162</v>
      </c>
      <c r="CH97" s="7">
        <v>1306.26</v>
      </c>
      <c r="CI97" s="7">
        <v>1282.047</v>
      </c>
      <c r="CJ97" s="7">
        <v>1257.162</v>
      </c>
      <c r="CK97" s="7">
        <v>1230.945</v>
      </c>
      <c r="CL97" s="7">
        <v>1203.268</v>
      </c>
      <c r="CM97" s="7">
        <v>1174.137</v>
      </c>
      <c r="CN97" s="7">
        <v>1123.551</v>
      </c>
      <c r="CO97" s="7">
        <v>1085.744</v>
      </c>
      <c r="CP97" s="7">
        <v>1048.709</v>
      </c>
      <c r="CQ97" s="7">
        <v>1010.361</v>
      </c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ht="14.25">
      <c r="A98" s="6">
        <v>2004</v>
      </c>
      <c r="B98" s="7" t="s">
        <v>212</v>
      </c>
      <c r="C98" s="8" t="str">
        <f t="shared" si="2"/>
        <v>Property Income, Private</v>
      </c>
      <c r="D98" s="7" t="s">
        <v>122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9">
        <v>-7.38E-17</v>
      </c>
      <c r="R98" s="9">
        <v>-3.44E-06</v>
      </c>
      <c r="S98" s="7">
        <v>0.0004272</v>
      </c>
      <c r="T98" s="7">
        <v>0.005817</v>
      </c>
      <c r="U98" s="7">
        <v>0.0239622</v>
      </c>
      <c r="V98" s="7">
        <v>-0.0485217</v>
      </c>
      <c r="W98" s="7">
        <v>-0.3133153</v>
      </c>
      <c r="X98" s="7">
        <v>-0.3605425</v>
      </c>
      <c r="Y98" s="7">
        <v>-0.2960129</v>
      </c>
      <c r="Z98" s="7">
        <v>-0.6083913</v>
      </c>
      <c r="AA98" s="7">
        <v>-0.9681616</v>
      </c>
      <c r="AB98" s="7">
        <v>-1.113121</v>
      </c>
      <c r="AC98" s="7">
        <v>-1.108641</v>
      </c>
      <c r="AD98" s="7">
        <v>-0.9148426</v>
      </c>
      <c r="AE98" s="7">
        <v>-0.7365074</v>
      </c>
      <c r="AF98" s="7">
        <v>-0.9780083</v>
      </c>
      <c r="AG98" s="7">
        <v>-5.138456</v>
      </c>
      <c r="AH98" s="7">
        <v>-13.78781</v>
      </c>
      <c r="AI98" s="7">
        <v>-24.22548</v>
      </c>
      <c r="AJ98" s="7">
        <v>-32.62716</v>
      </c>
      <c r="AK98" s="7">
        <v>-40.25486</v>
      </c>
      <c r="AL98" s="7">
        <v>-49.83081</v>
      </c>
      <c r="AM98" s="7">
        <v>-58.78688</v>
      </c>
      <c r="AN98" s="7">
        <v>-68.9117</v>
      </c>
      <c r="AO98" s="7">
        <v>-82.34035</v>
      </c>
      <c r="AP98" s="7">
        <v>-95.7749</v>
      </c>
      <c r="AQ98" s="7">
        <v>-104.7589</v>
      </c>
      <c r="AR98" s="7">
        <v>-106.5965</v>
      </c>
      <c r="AS98" s="7">
        <v>-105.0683</v>
      </c>
      <c r="AT98" s="7">
        <v>-109.9865</v>
      </c>
      <c r="AU98" s="7">
        <v>-125.3177</v>
      </c>
      <c r="AV98" s="7">
        <v>-133.7292</v>
      </c>
      <c r="AW98" s="7">
        <v>-135.0521</v>
      </c>
      <c r="AX98" s="7">
        <v>-134.0141</v>
      </c>
      <c r="AY98" s="7">
        <v>-128.1411</v>
      </c>
      <c r="AZ98" s="7">
        <v>-130.3192</v>
      </c>
      <c r="BA98" s="7">
        <v>-132.5252</v>
      </c>
      <c r="BB98" s="7">
        <v>-120.5909</v>
      </c>
      <c r="BC98" s="7">
        <v>-116.0298</v>
      </c>
      <c r="BD98" s="7">
        <v>-101.5452</v>
      </c>
      <c r="BE98" s="7">
        <v>-96.10637</v>
      </c>
      <c r="BF98" s="7">
        <v>-89.70649</v>
      </c>
      <c r="BG98" s="7">
        <v>-85.8889</v>
      </c>
      <c r="BH98" s="7">
        <v>-81.66536</v>
      </c>
      <c r="BI98" s="7">
        <v>-78.52164</v>
      </c>
      <c r="BJ98" s="7">
        <v>-78.21246</v>
      </c>
      <c r="BK98" s="7">
        <v>-54.13356</v>
      </c>
      <c r="BL98" s="7">
        <v>-27.81049</v>
      </c>
      <c r="BM98" s="7">
        <v>-25.30273</v>
      </c>
      <c r="BN98" s="7">
        <v>-21.93472</v>
      </c>
      <c r="BO98" s="7">
        <v>-17.98752</v>
      </c>
      <c r="BP98" s="7">
        <v>-13.42648</v>
      </c>
      <c r="BQ98" s="7">
        <v>-8.172272</v>
      </c>
      <c r="BR98" s="7">
        <v>-2.228973</v>
      </c>
      <c r="BS98" s="7">
        <v>4.573303</v>
      </c>
      <c r="BT98" s="7">
        <v>12.00363</v>
      </c>
      <c r="BU98" s="7">
        <v>20.41803</v>
      </c>
      <c r="BV98" s="7">
        <v>26.86719</v>
      </c>
      <c r="BW98" s="7">
        <v>31.12384</v>
      </c>
      <c r="BX98" s="7">
        <v>34.05344</v>
      </c>
      <c r="BY98" s="7">
        <v>35.12393</v>
      </c>
      <c r="BZ98" s="7">
        <v>35.25391</v>
      </c>
      <c r="CA98" s="7">
        <v>34.90887</v>
      </c>
      <c r="CB98" s="7">
        <v>34.68286</v>
      </c>
      <c r="CC98" s="7">
        <v>34.32254</v>
      </c>
      <c r="CD98" s="7">
        <v>33.96674</v>
      </c>
      <c r="CE98" s="7">
        <v>33.71057</v>
      </c>
      <c r="CF98" s="7">
        <v>33.34543</v>
      </c>
      <c r="CG98" s="7">
        <v>32.992</v>
      </c>
      <c r="CH98" s="7">
        <v>32.58171</v>
      </c>
      <c r="CI98" s="7">
        <v>32.06706</v>
      </c>
      <c r="CJ98" s="7">
        <v>31.44463</v>
      </c>
      <c r="CK98" s="7">
        <v>30.78888</v>
      </c>
      <c r="CL98" s="7">
        <v>30.09662</v>
      </c>
      <c r="CM98" s="7">
        <v>29.36797</v>
      </c>
      <c r="CN98" s="7">
        <v>28.10269</v>
      </c>
      <c r="CO98" s="7">
        <v>27.15706</v>
      </c>
      <c r="CP98" s="7">
        <v>26.2307</v>
      </c>
      <c r="CQ98" s="7">
        <v>25.27155</v>
      </c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ht="14.25">
      <c r="A99" s="6">
        <v>2004</v>
      </c>
      <c r="B99" s="7" t="s">
        <v>213</v>
      </c>
      <c r="C99" s="8" t="str">
        <f t="shared" si="2"/>
        <v>Private Interest</v>
      </c>
      <c r="D99" s="7" t="s">
        <v>122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9">
        <v>-7.38E-17</v>
      </c>
      <c r="R99" s="9">
        <v>-3.44E-06</v>
      </c>
      <c r="S99" s="7">
        <v>0.0039791</v>
      </c>
      <c r="T99" s="7">
        <v>0.0518285</v>
      </c>
      <c r="U99" s="7">
        <v>0.2123005</v>
      </c>
      <c r="V99" s="7">
        <v>0.4444429</v>
      </c>
      <c r="W99" s="7">
        <v>1.171469</v>
      </c>
      <c r="X99" s="7">
        <v>3.139877</v>
      </c>
      <c r="Y99" s="7">
        <v>5.514768</v>
      </c>
      <c r="Z99" s="7">
        <v>7.543869</v>
      </c>
      <c r="AA99" s="7">
        <v>9.331221</v>
      </c>
      <c r="AB99" s="7">
        <v>11.49574</v>
      </c>
      <c r="AC99" s="7">
        <v>13.76268</v>
      </c>
      <c r="AD99" s="7">
        <v>15.3995</v>
      </c>
      <c r="AE99" s="7">
        <v>16.98026</v>
      </c>
      <c r="AF99" s="7">
        <v>18.79117</v>
      </c>
      <c r="AG99" s="7">
        <v>17.30567</v>
      </c>
      <c r="AH99" s="7">
        <v>11.77125</v>
      </c>
      <c r="AI99" s="7">
        <v>3.937488</v>
      </c>
      <c r="AJ99" s="7">
        <v>-2.187844</v>
      </c>
      <c r="AK99" s="7">
        <v>-6.990268</v>
      </c>
      <c r="AL99" s="7">
        <v>-9.055404</v>
      </c>
      <c r="AM99" s="7">
        <v>-4.389573</v>
      </c>
      <c r="AN99" s="7">
        <v>-0.2135386</v>
      </c>
      <c r="AO99" s="7">
        <v>0.538981</v>
      </c>
      <c r="AP99" s="7">
        <v>-0.7826042</v>
      </c>
      <c r="AQ99" s="7">
        <v>0.3255038</v>
      </c>
      <c r="AR99" s="7">
        <v>7.121457</v>
      </c>
      <c r="AS99" s="7">
        <v>16.70535</v>
      </c>
      <c r="AT99" s="7">
        <v>15.4448</v>
      </c>
      <c r="AU99" s="7">
        <v>0.311841</v>
      </c>
      <c r="AV99" s="7">
        <v>-8.412161</v>
      </c>
      <c r="AW99" s="7">
        <v>-5.715346</v>
      </c>
      <c r="AX99" s="7">
        <v>7.968853</v>
      </c>
      <c r="AY99" s="7">
        <v>25.45239</v>
      </c>
      <c r="AZ99" s="7">
        <v>38.83063</v>
      </c>
      <c r="BA99" s="7">
        <v>51.05875</v>
      </c>
      <c r="BB99" s="7">
        <v>71.6726</v>
      </c>
      <c r="BC99" s="7">
        <v>80.42107</v>
      </c>
      <c r="BD99" s="7">
        <v>100.9386</v>
      </c>
      <c r="BE99" s="7">
        <v>113.9241</v>
      </c>
      <c r="BF99" s="7">
        <v>124.6055</v>
      </c>
      <c r="BG99" s="7">
        <v>132.3052</v>
      </c>
      <c r="BH99" s="7">
        <v>143.6433</v>
      </c>
      <c r="BI99" s="7">
        <v>150.7203</v>
      </c>
      <c r="BJ99" s="7">
        <v>157.8735</v>
      </c>
      <c r="BK99" s="7">
        <v>188.8265</v>
      </c>
      <c r="BL99" s="7">
        <v>220.5276</v>
      </c>
      <c r="BM99" s="7">
        <v>229.5284</v>
      </c>
      <c r="BN99" s="7">
        <v>238.9645</v>
      </c>
      <c r="BO99" s="7">
        <v>246.0546</v>
      </c>
      <c r="BP99" s="7">
        <v>253.2213</v>
      </c>
      <c r="BQ99" s="7">
        <v>259.3751</v>
      </c>
      <c r="BR99" s="7">
        <v>265.3854</v>
      </c>
      <c r="BS99" s="7">
        <v>272.5572</v>
      </c>
      <c r="BT99" s="7">
        <v>279.5739</v>
      </c>
      <c r="BU99" s="7">
        <v>283.5395</v>
      </c>
      <c r="BV99" s="7">
        <v>293.9036</v>
      </c>
      <c r="BW99" s="7">
        <v>302.2636</v>
      </c>
      <c r="BX99" s="7">
        <v>308.8425</v>
      </c>
      <c r="BY99" s="7">
        <v>311.7469</v>
      </c>
      <c r="BZ99" s="7">
        <v>310.9127</v>
      </c>
      <c r="CA99" s="7">
        <v>306.7351</v>
      </c>
      <c r="CB99" s="7">
        <v>303.7155</v>
      </c>
      <c r="CC99" s="7">
        <v>299.6224</v>
      </c>
      <c r="CD99" s="7">
        <v>295.4806</v>
      </c>
      <c r="CE99" s="7">
        <v>292.0891</v>
      </c>
      <c r="CF99" s="7">
        <v>287.8651</v>
      </c>
      <c r="CG99" s="7">
        <v>283.7257</v>
      </c>
      <c r="CH99" s="7">
        <v>278.9952</v>
      </c>
      <c r="CI99" s="7">
        <v>273.9129</v>
      </c>
      <c r="CJ99" s="7">
        <v>268.5961</v>
      </c>
      <c r="CK99" s="7">
        <v>262.9948</v>
      </c>
      <c r="CL99" s="7">
        <v>257.0815</v>
      </c>
      <c r="CM99" s="7">
        <v>250.8576</v>
      </c>
      <c r="CN99" s="7">
        <v>240.0498</v>
      </c>
      <c r="CO99" s="7">
        <v>231.9722</v>
      </c>
      <c r="CP99" s="7">
        <v>224.0595</v>
      </c>
      <c r="CQ99" s="7">
        <v>215.8664</v>
      </c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ht="14.25">
      <c r="A100" s="6">
        <v>2004</v>
      </c>
      <c r="B100" s="7" t="s">
        <v>214</v>
      </c>
      <c r="C100" s="8" t="str">
        <f t="shared" si="2"/>
        <v>Other Propery Income, Private</v>
      </c>
      <c r="D100" s="7" t="s">
        <v>122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-0.0035519</v>
      </c>
      <c r="T100" s="7">
        <v>-0.0460114</v>
      </c>
      <c r="U100" s="7">
        <v>-0.1883383</v>
      </c>
      <c r="V100" s="7">
        <v>-0.4929646</v>
      </c>
      <c r="W100" s="7">
        <v>-1.484785</v>
      </c>
      <c r="X100" s="7">
        <v>-3.50042</v>
      </c>
      <c r="Y100" s="7">
        <v>-5.810781</v>
      </c>
      <c r="Z100" s="7">
        <v>-8.15226</v>
      </c>
      <c r="AA100" s="7">
        <v>-10.29938</v>
      </c>
      <c r="AB100" s="7">
        <v>-12.60886</v>
      </c>
      <c r="AC100" s="7">
        <v>-14.87132</v>
      </c>
      <c r="AD100" s="7">
        <v>-16.31434</v>
      </c>
      <c r="AE100" s="7">
        <v>-17.71676</v>
      </c>
      <c r="AF100" s="7">
        <v>-19.76917</v>
      </c>
      <c r="AG100" s="7">
        <v>-22.44412</v>
      </c>
      <c r="AH100" s="7">
        <v>-25.55906</v>
      </c>
      <c r="AI100" s="7">
        <v>-28.16297</v>
      </c>
      <c r="AJ100" s="7">
        <v>-30.43932</v>
      </c>
      <c r="AK100" s="7">
        <v>-33.26459</v>
      </c>
      <c r="AL100" s="7">
        <v>-40.77541</v>
      </c>
      <c r="AM100" s="7">
        <v>-54.39731</v>
      </c>
      <c r="AN100" s="7">
        <v>-68.69816</v>
      </c>
      <c r="AO100" s="7">
        <v>-82.87933</v>
      </c>
      <c r="AP100" s="7">
        <v>-94.9923</v>
      </c>
      <c r="AQ100" s="7">
        <v>-105.0844</v>
      </c>
      <c r="AR100" s="7">
        <v>-113.7179</v>
      </c>
      <c r="AS100" s="7">
        <v>-121.7736</v>
      </c>
      <c r="AT100" s="7">
        <v>-125.4313</v>
      </c>
      <c r="AU100" s="7">
        <v>-125.6295</v>
      </c>
      <c r="AV100" s="7">
        <v>-125.3171</v>
      </c>
      <c r="AW100" s="7">
        <v>-129.3367</v>
      </c>
      <c r="AX100" s="7">
        <v>-141.983</v>
      </c>
      <c r="AY100" s="7">
        <v>-153.5935</v>
      </c>
      <c r="AZ100" s="7">
        <v>-169.1498</v>
      </c>
      <c r="BA100" s="7">
        <v>-183.584</v>
      </c>
      <c r="BB100" s="7">
        <v>-192.2635</v>
      </c>
      <c r="BC100" s="7">
        <v>-196.4509</v>
      </c>
      <c r="BD100" s="7">
        <v>-202.4839</v>
      </c>
      <c r="BE100" s="7">
        <v>-210.0305</v>
      </c>
      <c r="BF100" s="7">
        <v>-214.312</v>
      </c>
      <c r="BG100" s="7">
        <v>-218.1941</v>
      </c>
      <c r="BH100" s="7">
        <v>-225.3087</v>
      </c>
      <c r="BI100" s="7">
        <v>-229.242</v>
      </c>
      <c r="BJ100" s="7">
        <v>-236.086</v>
      </c>
      <c r="BK100" s="7">
        <v>-242.96</v>
      </c>
      <c r="BL100" s="7">
        <v>-248.3381</v>
      </c>
      <c r="BM100" s="7">
        <v>-254.8312</v>
      </c>
      <c r="BN100" s="7">
        <v>-260.8992</v>
      </c>
      <c r="BO100" s="7">
        <v>-264.0421</v>
      </c>
      <c r="BP100" s="7">
        <v>-266.6478</v>
      </c>
      <c r="BQ100" s="7">
        <v>-267.5474</v>
      </c>
      <c r="BR100" s="7">
        <v>-267.6143</v>
      </c>
      <c r="BS100" s="7">
        <v>-267.9839</v>
      </c>
      <c r="BT100" s="7">
        <v>-267.5703</v>
      </c>
      <c r="BU100" s="7">
        <v>-263.1214</v>
      </c>
      <c r="BV100" s="7">
        <v>-267.0364</v>
      </c>
      <c r="BW100" s="7">
        <v>-271.1398</v>
      </c>
      <c r="BX100" s="7">
        <v>-274.7891</v>
      </c>
      <c r="BY100" s="7">
        <v>-276.623</v>
      </c>
      <c r="BZ100" s="7">
        <v>-275.6588</v>
      </c>
      <c r="CA100" s="7">
        <v>-271.8262</v>
      </c>
      <c r="CB100" s="7">
        <v>-269.0327</v>
      </c>
      <c r="CC100" s="7">
        <v>-265.2998</v>
      </c>
      <c r="CD100" s="7">
        <v>-261.5139</v>
      </c>
      <c r="CE100" s="7">
        <v>-258.3785</v>
      </c>
      <c r="CF100" s="7">
        <v>-254.5196</v>
      </c>
      <c r="CG100" s="7">
        <v>-250.7337</v>
      </c>
      <c r="CH100" s="7">
        <v>-246.4135</v>
      </c>
      <c r="CI100" s="7">
        <v>-241.8459</v>
      </c>
      <c r="CJ100" s="7">
        <v>-237.1515</v>
      </c>
      <c r="CK100" s="7">
        <v>-232.2059</v>
      </c>
      <c r="CL100" s="7">
        <v>-226.9849</v>
      </c>
      <c r="CM100" s="7">
        <v>-221.4897</v>
      </c>
      <c r="CN100" s="7">
        <v>-211.9471</v>
      </c>
      <c r="CO100" s="7">
        <v>-204.8151</v>
      </c>
      <c r="CP100" s="7">
        <v>-197.8288</v>
      </c>
      <c r="CQ100" s="7">
        <v>-190.5949</v>
      </c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ht="14.25">
      <c r="A101" s="6">
        <v>2004</v>
      </c>
      <c r="B101" s="7" t="s">
        <v>215</v>
      </c>
      <c r="C101" s="8" t="e">
        <f t="shared" si="2"/>
        <v>#N/A</v>
      </c>
      <c r="D101" s="7" t="s">
        <v>122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0.0001539</v>
      </c>
      <c r="R101" s="7">
        <v>0.0007944</v>
      </c>
      <c r="S101" s="7">
        <v>0.0020661</v>
      </c>
      <c r="T101" s="7">
        <v>0.0573946</v>
      </c>
      <c r="U101" s="7">
        <v>0.1579862</v>
      </c>
      <c r="V101" s="7">
        <v>0.3606449</v>
      </c>
      <c r="W101" s="7">
        <v>0.8528304</v>
      </c>
      <c r="X101" s="7">
        <v>1.545829</v>
      </c>
      <c r="Y101" s="7">
        <v>2.262093</v>
      </c>
      <c r="Z101" s="7">
        <v>2.990356</v>
      </c>
      <c r="AA101" s="7">
        <v>3.746911</v>
      </c>
      <c r="AB101" s="7">
        <v>4.697318</v>
      </c>
      <c r="AC101" s="7">
        <v>5.773073</v>
      </c>
      <c r="AD101" s="7">
        <v>6.702374</v>
      </c>
      <c r="AE101" s="7">
        <v>7.428865</v>
      </c>
      <c r="AF101" s="7">
        <v>8.130049</v>
      </c>
      <c r="AG101" s="7">
        <v>8.736892</v>
      </c>
      <c r="AH101" s="7">
        <v>9.472983</v>
      </c>
      <c r="AI101" s="7">
        <v>10.31554</v>
      </c>
      <c r="AJ101" s="7">
        <v>11.30986</v>
      </c>
      <c r="AK101" s="7">
        <v>12.23587</v>
      </c>
      <c r="AL101" s="7">
        <v>13.67488</v>
      </c>
      <c r="AM101" s="7">
        <v>15.83282</v>
      </c>
      <c r="AN101" s="7">
        <v>17.86538</v>
      </c>
      <c r="AO101" s="7">
        <v>19.96896</v>
      </c>
      <c r="AP101" s="7">
        <v>22.10831</v>
      </c>
      <c r="AQ101" s="7">
        <v>24.11559</v>
      </c>
      <c r="AR101" s="7">
        <v>26.03254</v>
      </c>
      <c r="AS101" s="7">
        <v>27.97507</v>
      </c>
      <c r="AT101" s="7">
        <v>29.07024</v>
      </c>
      <c r="AU101" s="7">
        <v>29.45352</v>
      </c>
      <c r="AV101" s="7">
        <v>29.62871</v>
      </c>
      <c r="AW101" s="7">
        <v>30.16185</v>
      </c>
      <c r="AX101" s="7">
        <v>31.90981</v>
      </c>
      <c r="AY101" s="7">
        <v>33.47961</v>
      </c>
      <c r="AZ101" s="7">
        <v>35.38114</v>
      </c>
      <c r="BA101" s="7">
        <v>37.3411</v>
      </c>
      <c r="BB101" s="7">
        <v>38.81728</v>
      </c>
      <c r="BC101" s="7">
        <v>39.88083</v>
      </c>
      <c r="BD101" s="7">
        <v>41.35429</v>
      </c>
      <c r="BE101" s="7">
        <v>42.86928</v>
      </c>
      <c r="BF101" s="7">
        <v>43.845</v>
      </c>
      <c r="BG101" s="7">
        <v>44.5554</v>
      </c>
      <c r="BH101" s="7">
        <v>45.6096</v>
      </c>
      <c r="BI101" s="7">
        <v>46.14943</v>
      </c>
      <c r="BJ101" s="7">
        <v>46.85868</v>
      </c>
      <c r="BK101" s="7">
        <v>47.373</v>
      </c>
      <c r="BL101" s="7">
        <v>47.69844</v>
      </c>
      <c r="BM101" s="7">
        <v>48.31567</v>
      </c>
      <c r="BN101" s="7">
        <v>48.58398</v>
      </c>
      <c r="BO101" s="7">
        <v>48.6148</v>
      </c>
      <c r="BP101" s="7">
        <v>48.61899</v>
      </c>
      <c r="BQ101" s="7">
        <v>48.45834</v>
      </c>
      <c r="BR101" s="7">
        <v>48.22207</v>
      </c>
      <c r="BS101" s="7">
        <v>47.80506</v>
      </c>
      <c r="BT101" s="7">
        <v>47.49632</v>
      </c>
      <c r="BU101" s="7">
        <v>46.62213</v>
      </c>
      <c r="BV101" s="7">
        <v>46.85481</v>
      </c>
      <c r="BW101" s="7">
        <v>47.08206</v>
      </c>
      <c r="BX101" s="7">
        <v>47.21908</v>
      </c>
      <c r="BY101" s="7">
        <v>47.2257</v>
      </c>
      <c r="BZ101" s="7">
        <v>46.81223</v>
      </c>
      <c r="CA101" s="7">
        <v>46.10073</v>
      </c>
      <c r="CB101" s="7">
        <v>45.52571</v>
      </c>
      <c r="CC101" s="7">
        <v>44.82005</v>
      </c>
      <c r="CD101" s="7">
        <v>44.09921</v>
      </c>
      <c r="CE101" s="7">
        <v>43.37653</v>
      </c>
      <c r="CF101" s="7">
        <v>42.53164</v>
      </c>
      <c r="CG101" s="7">
        <v>41.64543</v>
      </c>
      <c r="CH101" s="7">
        <v>40.68091</v>
      </c>
      <c r="CI101" s="7">
        <v>39.68731</v>
      </c>
      <c r="CJ101" s="7">
        <v>38.66785</v>
      </c>
      <c r="CK101" s="7">
        <v>37.61622</v>
      </c>
      <c r="CL101" s="7">
        <v>36.52924</v>
      </c>
      <c r="CM101" s="7">
        <v>35.39271</v>
      </c>
      <c r="CN101" s="7">
        <v>33.76966</v>
      </c>
      <c r="CO101" s="7">
        <v>32.48921</v>
      </c>
      <c r="CP101" s="7">
        <v>31.22668</v>
      </c>
      <c r="CQ101" s="7">
        <v>29.9135</v>
      </c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ht="14.25">
      <c r="A102" s="6">
        <v>2004</v>
      </c>
      <c r="B102" s="7" t="s">
        <v>217</v>
      </c>
      <c r="C102" s="8" t="str">
        <f t="shared" si="2"/>
        <v>Population, Total</v>
      </c>
      <c r="D102" s="7" t="s">
        <v>218</v>
      </c>
      <c r="E102">
        <v>71751</v>
      </c>
      <c r="F102">
        <v>71962</v>
      </c>
      <c r="G102">
        <v>72829</v>
      </c>
      <c r="H102">
        <v>75707</v>
      </c>
      <c r="I102">
        <v>78415</v>
      </c>
      <c r="J102">
        <v>79130</v>
      </c>
      <c r="K102">
        <v>79095</v>
      </c>
      <c r="L102">
        <v>79916</v>
      </c>
      <c r="M102">
        <v>81636</v>
      </c>
      <c r="N102">
        <v>83089</v>
      </c>
      <c r="O102">
        <v>83765</v>
      </c>
      <c r="P102">
        <v>84202</v>
      </c>
      <c r="Q102">
        <v>84660</v>
      </c>
      <c r="R102">
        <v>85302</v>
      </c>
      <c r="S102">
        <v>86751</v>
      </c>
      <c r="T102">
        <v>87756</v>
      </c>
      <c r="U102">
        <v>86835</v>
      </c>
      <c r="V102">
        <v>86217</v>
      </c>
      <c r="W102">
        <v>87680</v>
      </c>
      <c r="X102">
        <v>87442</v>
      </c>
      <c r="Y102">
        <v>83335</v>
      </c>
      <c r="Z102">
        <v>79669</v>
      </c>
      <c r="AA102">
        <v>78733</v>
      </c>
      <c r="AB102">
        <v>78539</v>
      </c>
      <c r="AC102">
        <v>77609</v>
      </c>
      <c r="AD102">
        <v>75695</v>
      </c>
      <c r="AE102">
        <v>73527</v>
      </c>
      <c r="AF102">
        <v>70739</v>
      </c>
      <c r="AG102">
        <v>67583</v>
      </c>
      <c r="AH102">
        <v>65269</v>
      </c>
      <c r="AI102">
        <v>63700</v>
      </c>
      <c r="AJ102">
        <v>62635</v>
      </c>
      <c r="AK102">
        <v>61531</v>
      </c>
      <c r="AL102">
        <v>60598</v>
      </c>
      <c r="AM102">
        <v>60732</v>
      </c>
      <c r="AN102">
        <v>61589</v>
      </c>
      <c r="AO102">
        <v>62543</v>
      </c>
      <c r="AP102">
        <v>63193</v>
      </c>
      <c r="AQ102">
        <v>63258</v>
      </c>
      <c r="AR102">
        <v>62725</v>
      </c>
      <c r="AS102">
        <v>61942</v>
      </c>
      <c r="AT102">
        <v>60929</v>
      </c>
      <c r="AU102">
        <v>59727</v>
      </c>
      <c r="AV102">
        <v>58291</v>
      </c>
      <c r="AW102">
        <v>56494</v>
      </c>
      <c r="AX102">
        <v>54201</v>
      </c>
      <c r="AY102">
        <v>51676</v>
      </c>
      <c r="AZ102">
        <v>49445</v>
      </c>
      <c r="BA102">
        <v>47320</v>
      </c>
      <c r="BB102">
        <v>45175</v>
      </c>
      <c r="BC102">
        <v>42791</v>
      </c>
      <c r="BD102">
        <v>40215</v>
      </c>
      <c r="BE102">
        <v>37838</v>
      </c>
      <c r="BF102">
        <v>35373</v>
      </c>
      <c r="BG102">
        <v>33600</v>
      </c>
      <c r="BH102">
        <v>32084</v>
      </c>
      <c r="BI102">
        <v>29808</v>
      </c>
      <c r="BJ102">
        <v>27781</v>
      </c>
      <c r="BK102">
        <v>26169</v>
      </c>
      <c r="BL102">
        <v>24796</v>
      </c>
      <c r="BM102">
        <v>23440</v>
      </c>
      <c r="BN102">
        <v>21881</v>
      </c>
      <c r="BO102">
        <v>20507</v>
      </c>
      <c r="BP102">
        <v>19577</v>
      </c>
      <c r="BQ102">
        <v>18772</v>
      </c>
      <c r="BR102">
        <v>18047</v>
      </c>
      <c r="BS102">
        <v>17417</v>
      </c>
      <c r="BT102">
        <v>16617</v>
      </c>
      <c r="BU102">
        <v>15712</v>
      </c>
      <c r="BV102">
        <v>14766</v>
      </c>
      <c r="BW102">
        <v>13849</v>
      </c>
      <c r="BX102">
        <v>13163</v>
      </c>
      <c r="BY102">
        <v>12719</v>
      </c>
      <c r="BZ102">
        <v>12199</v>
      </c>
      <c r="CA102">
        <v>11474</v>
      </c>
      <c r="CB102">
        <v>10948</v>
      </c>
      <c r="CC102">
        <v>10379</v>
      </c>
      <c r="CD102">
        <v>9572</v>
      </c>
      <c r="CE102">
        <v>8696</v>
      </c>
      <c r="CF102">
        <v>7725</v>
      </c>
      <c r="CG102">
        <v>6988</v>
      </c>
      <c r="CH102">
        <v>6270</v>
      </c>
      <c r="CI102">
        <v>5595</v>
      </c>
      <c r="CJ102">
        <v>4773</v>
      </c>
      <c r="CK102">
        <v>3990</v>
      </c>
      <c r="CL102">
        <v>3687</v>
      </c>
      <c r="CM102">
        <v>3403</v>
      </c>
      <c r="CN102">
        <v>3015</v>
      </c>
      <c r="CO102">
        <v>2646</v>
      </c>
      <c r="CP102">
        <v>2205</v>
      </c>
      <c r="CQ102">
        <v>8933</v>
      </c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ht="14.25">
      <c r="A103" s="6"/>
      <c r="B103" s="10"/>
      <c r="C103" s="8" t="str">
        <f t="shared" si="2"/>
        <v> --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ht="14.25">
      <c r="A104" s="6"/>
      <c r="B104" s="10"/>
      <c r="C104" s="8" t="str">
        <f t="shared" si="2"/>
        <v> --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ht="14.25">
      <c r="A105" s="6"/>
      <c r="B105" s="10"/>
      <c r="C105" s="8" t="str">
        <f t="shared" si="2"/>
        <v> --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ht="14.25">
      <c r="A106" s="6"/>
      <c r="B106" s="10"/>
      <c r="C106" s="8" t="str">
        <f t="shared" si="2"/>
        <v> --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ht="14.25">
      <c r="A107" s="6"/>
      <c r="B107" s="10"/>
      <c r="C107" s="8" t="str">
        <f aca="true" t="shared" si="3" ref="C107:C138">VLOOKUP(B107,VarList,2,FALSE)</f>
        <v> --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ht="14.25">
      <c r="A108" s="6"/>
      <c r="B108" s="10"/>
      <c r="C108" s="8" t="str">
        <f t="shared" si="3"/>
        <v> --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ht="14.25">
      <c r="A109" s="6"/>
      <c r="B109" s="10"/>
      <c r="C109" s="8" t="str">
        <f t="shared" si="3"/>
        <v> --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ht="14.25">
      <c r="A110" s="6"/>
      <c r="B110" s="10"/>
      <c r="C110" s="8" t="str">
        <f t="shared" si="3"/>
        <v> --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ht="14.25">
      <c r="A111" s="6"/>
      <c r="B111" s="10"/>
      <c r="C111" s="8" t="str">
        <f t="shared" si="3"/>
        <v> --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ht="14.25">
      <c r="A112" s="6"/>
      <c r="B112" s="10"/>
      <c r="C112" s="8" t="str">
        <f t="shared" si="3"/>
        <v> --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ht="14.25">
      <c r="A113" s="6"/>
      <c r="B113" s="10"/>
      <c r="C113" s="8" t="str">
        <f t="shared" si="3"/>
        <v> --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ht="14.25">
      <c r="A114" s="6"/>
      <c r="B114" s="10"/>
      <c r="C114" s="8" t="str">
        <f t="shared" si="3"/>
        <v> --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ht="14.25">
      <c r="A115" s="6"/>
      <c r="B115" s="10"/>
      <c r="C115" s="8" t="str">
        <f t="shared" si="3"/>
        <v> --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ht="14.25">
      <c r="A116" s="6"/>
      <c r="B116" s="10"/>
      <c r="C116" s="8" t="str">
        <f t="shared" si="3"/>
        <v> --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ht="14.25">
      <c r="A117" s="6"/>
      <c r="B117" s="10"/>
      <c r="C117" s="8" t="str">
        <f t="shared" si="3"/>
        <v> --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ht="14.25">
      <c r="A118" s="6"/>
      <c r="B118" s="10"/>
      <c r="C118" s="8" t="str">
        <f t="shared" si="3"/>
        <v> --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ht="14.25">
      <c r="A119" s="6"/>
      <c r="B119" s="10"/>
      <c r="C119" s="8" t="str">
        <f t="shared" si="3"/>
        <v> --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ht="14.25">
      <c r="A120" s="6"/>
      <c r="B120" s="10"/>
      <c r="C120" s="8" t="str">
        <f t="shared" si="3"/>
        <v> --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ht="14.25">
      <c r="A121" s="6"/>
      <c r="B121" s="10"/>
      <c r="C121" s="8" t="str">
        <f t="shared" si="3"/>
        <v> --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ht="14.25">
      <c r="A122" s="6"/>
      <c r="B122" s="10"/>
      <c r="C122" s="8" t="str">
        <f t="shared" si="3"/>
        <v> --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ht="14.25">
      <c r="A123" s="6"/>
      <c r="B123" s="10"/>
      <c r="C123" s="8" t="str">
        <f t="shared" si="3"/>
        <v> --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ht="14.25">
      <c r="A124" s="6"/>
      <c r="B124" s="10"/>
      <c r="C124" s="8" t="str">
        <f t="shared" si="3"/>
        <v> --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ht="14.25">
      <c r="A125" s="6"/>
      <c r="B125" s="10"/>
      <c r="C125" s="8" t="str">
        <f t="shared" si="3"/>
        <v> --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ht="14.25">
      <c r="A126" s="6"/>
      <c r="B126" s="10"/>
      <c r="C126" s="8" t="str">
        <f t="shared" si="3"/>
        <v> --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ht="14.25">
      <c r="A127" s="6"/>
      <c r="B127" s="10"/>
      <c r="C127" s="8" t="str">
        <f t="shared" si="3"/>
        <v> --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ht="14.25">
      <c r="A128" s="6"/>
      <c r="B128" s="10"/>
      <c r="C128" s="8" t="str">
        <f t="shared" si="3"/>
        <v> --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ht="14.25">
      <c r="A129" s="6"/>
      <c r="B129" s="10"/>
      <c r="C129" s="8" t="str">
        <f t="shared" si="3"/>
        <v> --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ht="14.25">
      <c r="A130" s="6"/>
      <c r="B130" s="10"/>
      <c r="C130" s="8" t="str">
        <f t="shared" si="3"/>
        <v> --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ht="14.25">
      <c r="A131" s="6"/>
      <c r="B131" s="10"/>
      <c r="C131" s="8" t="str">
        <f t="shared" si="3"/>
        <v> --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ht="14.25">
      <c r="A132" s="6"/>
      <c r="B132" s="10"/>
      <c r="C132" s="8" t="str">
        <f t="shared" si="3"/>
        <v> --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ht="14.25">
      <c r="A133" s="7"/>
      <c r="B133" s="10"/>
      <c r="C133" s="8" t="str">
        <f t="shared" si="3"/>
        <v> --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ht="14.25">
      <c r="A134" s="7"/>
      <c r="B134" s="10"/>
      <c r="C134" s="8" t="str">
        <f t="shared" si="3"/>
        <v> --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ht="14.25">
      <c r="A135" s="7"/>
      <c r="B135" s="10"/>
      <c r="C135" s="8" t="str">
        <f t="shared" si="3"/>
        <v> --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ht="14.25">
      <c r="A136" s="6"/>
      <c r="B136" s="10"/>
      <c r="C136" s="8" t="str">
        <f t="shared" si="3"/>
        <v> --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ht="14.25">
      <c r="A137" s="6"/>
      <c r="B137" s="10"/>
      <c r="C137" s="8" t="str">
        <f t="shared" si="3"/>
        <v> --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ht="14.25">
      <c r="A138" s="6"/>
      <c r="B138" s="10"/>
      <c r="C138" s="8" t="str">
        <f t="shared" si="3"/>
        <v> --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ht="14.25">
      <c r="A139" s="6"/>
      <c r="B139" s="10"/>
      <c r="C139" s="8" t="str">
        <f>VLOOKUP(B139,VarList,2,FALSE)</f>
        <v> --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ht="14.25">
      <c r="A140" s="6"/>
      <c r="B140" s="10"/>
      <c r="C140" s="8" t="str">
        <f>VLOOKUP(B140,VarList,2,FALSE)</f>
        <v> --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ht="14.25">
      <c r="A141" s="6"/>
      <c r="B141" s="10"/>
      <c r="C141" s="8" t="str">
        <f>VLOOKUP(B141,VarList,2,FALSE)</f>
        <v> --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ht="14.25">
      <c r="A142" s="6"/>
      <c r="B142" s="10"/>
      <c r="C142" s="8" t="str">
        <f>VLOOKUP(B142,VarList,2,FALSE)</f>
        <v> --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ht="14.25">
      <c r="A143" s="6"/>
      <c r="B143" s="10"/>
      <c r="C143" s="8" t="str">
        <f aca="true" t="shared" si="4" ref="C143:C163">VLOOKUP(B143,VarList,2,FALSE)</f>
        <v> --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ht="14.25">
      <c r="A144" s="6"/>
      <c r="B144" s="10"/>
      <c r="C144" s="8" t="str">
        <f t="shared" si="4"/>
        <v> --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ht="14.25">
      <c r="A145" s="6"/>
      <c r="B145" s="10"/>
      <c r="C145" s="8" t="str">
        <f t="shared" si="4"/>
        <v> --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ht="14.25">
      <c r="A146" s="6"/>
      <c r="B146" s="10"/>
      <c r="C146" s="8" t="str">
        <f t="shared" si="4"/>
        <v> --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ht="14.25">
      <c r="A147" s="6"/>
      <c r="B147" s="10"/>
      <c r="C147" s="8" t="str">
        <f t="shared" si="4"/>
        <v> --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ht="14.25">
      <c r="A148" s="6"/>
      <c r="B148" s="10"/>
      <c r="C148" s="8" t="str">
        <f t="shared" si="4"/>
        <v> --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ht="14.25">
      <c r="A149" s="6"/>
      <c r="B149" s="10"/>
      <c r="C149" s="8" t="str">
        <f t="shared" si="4"/>
        <v> --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ht="14.25">
      <c r="A150" s="6"/>
      <c r="B150" s="10"/>
      <c r="C150" s="8" t="str">
        <f t="shared" si="4"/>
        <v> --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ht="14.25">
      <c r="A151" s="6"/>
      <c r="B151" s="10"/>
      <c r="C151" s="8" t="str">
        <f t="shared" si="4"/>
        <v> --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ht="14.25">
      <c r="A152" s="6"/>
      <c r="B152" s="10"/>
      <c r="C152" s="8" t="str">
        <f t="shared" si="4"/>
        <v> --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ht="14.25">
      <c r="A153" s="6"/>
      <c r="B153" s="10"/>
      <c r="C153" s="8" t="str">
        <f t="shared" si="4"/>
        <v> --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ht="14.25">
      <c r="A154" s="6"/>
      <c r="B154" s="10"/>
      <c r="C154" s="8" t="str">
        <f t="shared" si="4"/>
        <v> --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ht="14.25">
      <c r="A155" s="6"/>
      <c r="B155" s="10"/>
      <c r="C155" s="8" t="str">
        <f t="shared" si="4"/>
        <v> --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ht="14.25">
      <c r="A156" s="6"/>
      <c r="B156" s="10"/>
      <c r="C156" s="8" t="str">
        <f t="shared" si="4"/>
        <v> --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ht="14.25">
      <c r="A157" s="6"/>
      <c r="B157" s="10"/>
      <c r="C157" s="8" t="str">
        <f t="shared" si="4"/>
        <v> --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ht="14.25">
      <c r="A158" s="6"/>
      <c r="B158" s="10"/>
      <c r="C158" s="8" t="str">
        <f t="shared" si="4"/>
        <v> --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ht="14.25">
      <c r="A159" s="6"/>
      <c r="B159" s="10"/>
      <c r="C159" s="8" t="str">
        <f t="shared" si="4"/>
        <v> --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ht="14.25">
      <c r="A160" s="6"/>
      <c r="B160" s="10"/>
      <c r="C160" s="8" t="str">
        <f t="shared" si="4"/>
        <v> --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ht="14.25">
      <c r="A161" s="6"/>
      <c r="B161" s="10"/>
      <c r="C161" s="8" t="str">
        <f t="shared" si="4"/>
        <v> --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ht="14.25">
      <c r="A162" s="6"/>
      <c r="B162" s="10"/>
      <c r="C162" s="8" t="str">
        <f t="shared" si="4"/>
        <v> --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ht="14.25">
      <c r="A163" s="6"/>
      <c r="B163" s="10"/>
      <c r="C163" s="8" t="str">
        <f t="shared" si="4"/>
        <v> --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ht="14.25">
      <c r="A164" s="6"/>
      <c r="B164" s="10"/>
      <c r="C164" s="8" t="str">
        <f aca="true" t="shared" si="5" ref="C164:C200">VLOOKUP(B164,VarList,2,FALSE)</f>
        <v> --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ht="14.25">
      <c r="A165" s="6"/>
      <c r="B165" s="10"/>
      <c r="C165" s="8" t="str">
        <f t="shared" si="5"/>
        <v> --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ht="14.25">
      <c r="A166" s="6"/>
      <c r="B166" s="10"/>
      <c r="C166" s="8" t="str">
        <f t="shared" si="5"/>
        <v> --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ht="14.25">
      <c r="A167" s="6"/>
      <c r="B167" s="10"/>
      <c r="C167" s="8" t="str">
        <f t="shared" si="5"/>
        <v> --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ht="14.25">
      <c r="A168" s="6"/>
      <c r="B168" s="10"/>
      <c r="C168" s="8" t="str">
        <f t="shared" si="5"/>
        <v> --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ht="14.25">
      <c r="A169" s="6"/>
      <c r="B169" s="10"/>
      <c r="C169" s="8" t="str">
        <f t="shared" si="5"/>
        <v> --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ht="14.25">
      <c r="A170" s="6"/>
      <c r="B170" s="10"/>
      <c r="C170" s="8" t="str">
        <f t="shared" si="5"/>
        <v> --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ht="14.25">
      <c r="A171" s="6"/>
      <c r="B171" s="10"/>
      <c r="C171" s="8" t="str">
        <f t="shared" si="5"/>
        <v> --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ht="14.25">
      <c r="A172" s="6"/>
      <c r="B172" s="10"/>
      <c r="C172" s="8" t="str">
        <f t="shared" si="5"/>
        <v> --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ht="14.25">
      <c r="A173" s="6"/>
      <c r="B173" s="10"/>
      <c r="C173" s="8" t="str">
        <f t="shared" si="5"/>
        <v> --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ht="14.25">
      <c r="A174" s="6"/>
      <c r="B174" s="10"/>
      <c r="C174" s="8" t="str">
        <f t="shared" si="5"/>
        <v> --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ht="14.25">
      <c r="A175" s="6"/>
      <c r="B175" s="10"/>
      <c r="C175" s="8" t="str">
        <f t="shared" si="5"/>
        <v> --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ht="14.25">
      <c r="A176" s="6"/>
      <c r="B176" s="10"/>
      <c r="C176" s="8" t="str">
        <f t="shared" si="5"/>
        <v> --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ht="14.25">
      <c r="A177" s="6"/>
      <c r="B177" s="10"/>
      <c r="C177" s="8" t="str">
        <f t="shared" si="5"/>
        <v> --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ht="14.25">
      <c r="A178" s="6"/>
      <c r="B178" s="10"/>
      <c r="C178" s="8" t="str">
        <f t="shared" si="5"/>
        <v> --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ht="14.25">
      <c r="A179" s="6"/>
      <c r="B179" s="10"/>
      <c r="C179" s="8" t="str">
        <f t="shared" si="5"/>
        <v> --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ht="14.25">
      <c r="A180" s="6"/>
      <c r="B180" s="10"/>
      <c r="C180" s="8" t="str">
        <f t="shared" si="5"/>
        <v> --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ht="14.25">
      <c r="A181" s="6"/>
      <c r="B181" s="10"/>
      <c r="C181" s="8" t="str">
        <f t="shared" si="5"/>
        <v> --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ht="14.25">
      <c r="A182" s="6"/>
      <c r="B182" s="10"/>
      <c r="C182" s="8" t="str">
        <f t="shared" si="5"/>
        <v> --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ht="14.25">
      <c r="A183" s="6"/>
      <c r="B183" s="10"/>
      <c r="C183" s="8" t="str">
        <f t="shared" si="5"/>
        <v> --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ht="14.25">
      <c r="A184" s="6"/>
      <c r="B184" s="10"/>
      <c r="C184" s="8" t="str">
        <f t="shared" si="5"/>
        <v> --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ht="14.25">
      <c r="A185" s="6"/>
      <c r="B185" s="10"/>
      <c r="C185" s="8" t="str">
        <f t="shared" si="5"/>
        <v> --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ht="14.25">
      <c r="A186" s="6"/>
      <c r="B186" s="10"/>
      <c r="C186" s="8" t="str">
        <f t="shared" si="5"/>
        <v> --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ht="14.25">
      <c r="A187" s="6"/>
      <c r="B187" s="10"/>
      <c r="C187" s="8" t="str">
        <f t="shared" si="5"/>
        <v> --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ht="14.25">
      <c r="A188" s="6"/>
      <c r="B188" s="10"/>
      <c r="C188" s="8" t="str">
        <f t="shared" si="5"/>
        <v> --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ht="14.25">
      <c r="A189" s="6"/>
      <c r="B189" s="10"/>
      <c r="C189" s="8" t="str">
        <f t="shared" si="5"/>
        <v> --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ht="14.25">
      <c r="A190" s="6"/>
      <c r="B190" s="10"/>
      <c r="C190" s="8" t="str">
        <f t="shared" si="5"/>
        <v> --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ht="14.25">
      <c r="A191" s="6"/>
      <c r="B191" s="10"/>
      <c r="C191" s="8" t="str">
        <f t="shared" si="5"/>
        <v> --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ht="14.25">
      <c r="A192" s="6"/>
      <c r="B192" s="10"/>
      <c r="C192" s="8" t="str">
        <f t="shared" si="5"/>
        <v> --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ht="14.25">
      <c r="A193" s="6"/>
      <c r="B193" s="10"/>
      <c r="C193" s="8" t="str">
        <f t="shared" si="5"/>
        <v> --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ht="14.25">
      <c r="A194" s="6"/>
      <c r="B194" s="10"/>
      <c r="C194" s="8" t="str">
        <f t="shared" si="5"/>
        <v> --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ht="14.25">
      <c r="A195" s="6"/>
      <c r="B195" s="10"/>
      <c r="C195" s="8" t="str">
        <f t="shared" si="5"/>
        <v> --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ht="14.25">
      <c r="A196" s="6"/>
      <c r="B196" s="10"/>
      <c r="C196" s="8" t="str">
        <f t="shared" si="5"/>
        <v> --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ht="14.25">
      <c r="A197" s="6"/>
      <c r="B197" s="10"/>
      <c r="C197" s="8" t="str">
        <f t="shared" si="5"/>
        <v> --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ht="14.25">
      <c r="A198" s="6"/>
      <c r="B198" s="10"/>
      <c r="C198" s="8" t="str">
        <f t="shared" si="5"/>
        <v> --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ht="14.25">
      <c r="A199" s="6"/>
      <c r="B199" s="10"/>
      <c r="C199" s="8" t="str">
        <f t="shared" si="5"/>
        <v> --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ht="14.25">
      <c r="A200" s="6"/>
      <c r="B200" s="10"/>
      <c r="C200" s="8" t="str">
        <f t="shared" si="5"/>
        <v> --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ht="14.25">
      <c r="A201" s="6"/>
      <c r="B201" s="10"/>
      <c r="C201" s="8" t="str">
        <f t="shared" si="0"/>
        <v> --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ht="14.25">
      <c r="A202" s="6"/>
      <c r="B202" s="10"/>
      <c r="C202" s="8" t="str">
        <f t="shared" si="0"/>
        <v> --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ht="14.25">
      <c r="A203" s="6"/>
      <c r="B203" s="10"/>
      <c r="C203" s="8" t="str">
        <f t="shared" si="0"/>
        <v> --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ht="14.25">
      <c r="A204" s="6"/>
      <c r="B204" s="10"/>
      <c r="C204" s="8" t="str">
        <f t="shared" si="0"/>
        <v> --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ht="14.25">
      <c r="A205" s="6"/>
      <c r="B205" s="10"/>
      <c r="C205" s="8" t="str">
        <f t="shared" si="0"/>
        <v> --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ht="14.25">
      <c r="A206" s="6"/>
      <c r="B206" s="10"/>
      <c r="C206" s="8" t="str">
        <f t="shared" si="0"/>
        <v> --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ht="14.25">
      <c r="A207" s="6"/>
      <c r="B207" s="10"/>
      <c r="C207" s="8" t="str">
        <f t="shared" si="0"/>
        <v> --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ht="14.25">
      <c r="A208" s="6"/>
      <c r="B208" s="10"/>
      <c r="C208" s="8" t="str">
        <f t="shared" si="0"/>
        <v> --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ht="14.25">
      <c r="A209" s="6"/>
      <c r="B209" s="10"/>
      <c r="C209" s="8" t="str">
        <f t="shared" si="0"/>
        <v> --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ht="14.25">
      <c r="A210" s="6"/>
      <c r="B210" s="10"/>
      <c r="C210" s="8" t="str">
        <f t="shared" si="0"/>
        <v> --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ht="14.25">
      <c r="A211" s="6"/>
      <c r="B211" s="10"/>
      <c r="C211" s="8" t="str">
        <f t="shared" si="0"/>
        <v> --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ht="14.25">
      <c r="A212" s="6"/>
      <c r="B212" s="10"/>
      <c r="C212" s="8" t="str">
        <f t="shared" si="0"/>
        <v> --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ht="14.25">
      <c r="A213" s="6"/>
      <c r="B213" s="10"/>
      <c r="C213" s="8" t="str">
        <f t="shared" si="0"/>
        <v> --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ht="14.25">
      <c r="A214" s="6"/>
      <c r="B214" s="10"/>
      <c r="C214" s="8" t="str">
        <f t="shared" si="0"/>
        <v> --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ht="14.25">
      <c r="A215" s="6"/>
      <c r="B215" s="10"/>
      <c r="C215" s="8" t="str">
        <f t="shared" si="0"/>
        <v> --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ht="14.25">
      <c r="A216" s="6"/>
      <c r="B216" s="10"/>
      <c r="C216" s="8" t="str">
        <f t="shared" si="0"/>
        <v> --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ht="14.25">
      <c r="A217" s="6"/>
      <c r="B217" s="10"/>
      <c r="C217" s="8" t="str">
        <f t="shared" si="0"/>
        <v> --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ht="14.25">
      <c r="A218" s="6"/>
      <c r="B218" s="10"/>
      <c r="C218" s="8" t="str">
        <f t="shared" si="0"/>
        <v> --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ht="14.25">
      <c r="A219" s="6"/>
      <c r="B219" s="10"/>
      <c r="C219" s="8" t="str">
        <f t="shared" si="0"/>
        <v> --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ht="14.25">
      <c r="A220" s="6"/>
      <c r="B220" s="10"/>
      <c r="C220" s="8" t="str">
        <f t="shared" si="0"/>
        <v> --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ht="14.25">
      <c r="A221" s="6"/>
      <c r="B221" s="10"/>
      <c r="C221" s="8" t="str">
        <f t="shared" si="0"/>
        <v> --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ht="14.25">
      <c r="A222" s="6"/>
      <c r="B222" s="10"/>
      <c r="C222" s="8" t="str">
        <f t="shared" si="0"/>
        <v> --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ht="14.25">
      <c r="A223" s="6"/>
      <c r="B223" s="10"/>
      <c r="C223" s="8" t="str">
        <f t="shared" si="0"/>
        <v> --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ht="14.25">
      <c r="A224" s="6"/>
      <c r="B224" s="10"/>
      <c r="C224" s="8" t="str">
        <f t="shared" si="0"/>
        <v> --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ht="14.25">
      <c r="A225" s="6"/>
      <c r="B225" s="10"/>
      <c r="C225" s="8" t="str">
        <f t="shared" si="0"/>
        <v> --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ht="14.25">
      <c r="A226" s="6"/>
      <c r="B226" s="10"/>
      <c r="C226" s="8" t="str">
        <f t="shared" si="0"/>
        <v> --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ht="14.25">
      <c r="A227" s="6"/>
      <c r="B227" s="10"/>
      <c r="C227" s="8" t="str">
        <f t="shared" si="0"/>
        <v> --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ht="14.25">
      <c r="A228" s="6"/>
      <c r="B228" s="6"/>
      <c r="C228" s="8" t="str">
        <f t="shared" si="0"/>
        <v> --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ht="14.25">
      <c r="A229" s="6"/>
      <c r="B229" s="6"/>
      <c r="C229" s="8" t="str">
        <f t="shared" si="0"/>
        <v> --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ht="14.25">
      <c r="A230" s="6"/>
      <c r="B230" s="6"/>
      <c r="C230" s="8" t="str">
        <f t="shared" si="0"/>
        <v> --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ht="14.25">
      <c r="A231" s="6"/>
      <c r="B231" s="6"/>
      <c r="C231" s="8" t="str">
        <f t="shared" si="0"/>
        <v> --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ht="14.25">
      <c r="A232" s="6"/>
      <c r="B232" s="6"/>
      <c r="C232" s="8" t="str">
        <f t="shared" si="0"/>
        <v> --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ht="14.25">
      <c r="A233" s="6"/>
      <c r="B233" s="6"/>
      <c r="C233" s="8" t="str">
        <f t="shared" si="0"/>
        <v> --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ht="14.25">
      <c r="A234" s="6"/>
      <c r="B234" s="6"/>
      <c r="C234" s="8" t="str">
        <f t="shared" si="0"/>
        <v> --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ht="14.25">
      <c r="A235" s="6"/>
      <c r="B235" s="6"/>
      <c r="C235" s="8" t="str">
        <f t="shared" si="0"/>
        <v> --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ht="14.25">
      <c r="A236" s="6"/>
      <c r="B236" s="6"/>
      <c r="C236" s="8" t="str">
        <f t="shared" si="0"/>
        <v> --</v>
      </c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ht="14.25">
      <c r="A237" s="6"/>
      <c r="B237" s="6"/>
      <c r="C237" s="8" t="str">
        <f t="shared" si="0"/>
        <v> --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ht="14.25">
      <c r="A238" s="6"/>
      <c r="B238" s="6"/>
      <c r="C238" s="8" t="str">
        <f t="shared" si="0"/>
        <v> --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ht="14.25">
      <c r="A239" s="6"/>
      <c r="B239" s="6"/>
      <c r="C239" s="8" t="str">
        <f t="shared" si="0"/>
        <v> --</v>
      </c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ht="14.25">
      <c r="A240" s="6"/>
      <c r="B240" s="6"/>
      <c r="C240" s="8" t="str">
        <f t="shared" si="0"/>
        <v> --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ht="14.25">
      <c r="A241" s="6"/>
      <c r="B241" s="6"/>
      <c r="C241" s="8" t="str">
        <f t="shared" si="0"/>
        <v> --</v>
      </c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ht="14.25">
      <c r="A242" s="6"/>
      <c r="B242" s="6"/>
      <c r="C242" s="8" t="str">
        <f t="shared" si="0"/>
        <v> --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ht="14.25">
      <c r="A243" s="6"/>
      <c r="B243" s="6"/>
      <c r="C243" s="8" t="str">
        <f t="shared" si="0"/>
        <v> --</v>
      </c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ht="14.25">
      <c r="A244" s="6"/>
      <c r="B244" s="6"/>
      <c r="C244" s="8" t="str">
        <f t="shared" si="0"/>
        <v> --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ht="14.25">
      <c r="A245" s="6"/>
      <c r="B245" s="6"/>
      <c r="C245" s="8" t="str">
        <f t="shared" si="0"/>
        <v> --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ht="14.25">
      <c r="A246" s="6"/>
      <c r="B246" s="6"/>
      <c r="C246" s="8" t="str">
        <f t="shared" si="0"/>
        <v> --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ht="14.25">
      <c r="A247" s="6"/>
      <c r="B247" s="6"/>
      <c r="C247" s="8" t="str">
        <f t="shared" si="0"/>
        <v> --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ht="14.25">
      <c r="A248" s="6"/>
      <c r="B248" s="6"/>
      <c r="C248" s="8" t="str">
        <f t="shared" si="0"/>
        <v> --</v>
      </c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ht="14.25">
      <c r="A249" s="6"/>
      <c r="B249" s="6"/>
      <c r="C249" s="8" t="str">
        <f t="shared" si="0"/>
        <v> --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ht="14.25">
      <c r="A250" s="6"/>
      <c r="B250" s="6"/>
      <c r="C250" s="8" t="str">
        <f t="shared" si="0"/>
        <v> --</v>
      </c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ht="14.25">
      <c r="A251" s="6"/>
      <c r="B251" s="6"/>
      <c r="C251" s="8" t="str">
        <f t="shared" si="0"/>
        <v> --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ht="14.25">
      <c r="A252" s="6"/>
      <c r="B252" s="6"/>
      <c r="C252" s="8" t="str">
        <f t="shared" si="0"/>
        <v> --</v>
      </c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ht="14.25">
      <c r="A253" s="6"/>
      <c r="B253" s="6"/>
      <c r="C253" s="8" t="str">
        <f t="shared" si="0"/>
        <v> --</v>
      </c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ht="14.25">
      <c r="A254" s="6"/>
      <c r="B254" s="6"/>
      <c r="C254" s="8" t="str">
        <f t="shared" si="0"/>
        <v> --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ht="14.25">
      <c r="A255" s="6"/>
      <c r="B255" s="6"/>
      <c r="C255" s="8" t="str">
        <f t="shared" si="0"/>
        <v> --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ht="14.25">
      <c r="A256" s="6"/>
      <c r="B256" s="6"/>
      <c r="C256" s="8" t="str">
        <f t="shared" si="0"/>
        <v> --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ht="14.25">
      <c r="A257" s="6"/>
      <c r="B257" s="6"/>
      <c r="C257" s="8" t="str">
        <f t="shared" si="0"/>
        <v> --</v>
      </c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ht="14.25">
      <c r="A258" s="6"/>
      <c r="B258" s="6"/>
      <c r="C258" s="8" t="str">
        <f t="shared" si="0"/>
        <v> --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ht="14.25">
      <c r="A259" s="6"/>
      <c r="B259" s="6"/>
      <c r="C259" s="8" t="str">
        <f t="shared" si="0"/>
        <v> --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ht="14.25">
      <c r="A260" s="6"/>
      <c r="B260" s="6"/>
      <c r="C260" s="8" t="str">
        <f t="shared" si="0"/>
        <v> --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ht="14.25">
      <c r="A261" s="6"/>
      <c r="B261" s="6"/>
      <c r="C261" s="8" t="str">
        <f t="shared" si="0"/>
        <v> --</v>
      </c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ht="14.25">
      <c r="A262" s="6"/>
      <c r="B262" s="6"/>
      <c r="C262" s="8" t="str">
        <f t="shared" si="0"/>
        <v> --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ht="14.25">
      <c r="A263" s="6"/>
      <c r="B263" s="6"/>
      <c r="C263" s="8" t="str">
        <f t="shared" si="0"/>
        <v> --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ht="14.25">
      <c r="A264" s="6"/>
      <c r="B264" s="6"/>
      <c r="C264" s="8" t="str">
        <f t="shared" si="0"/>
        <v> --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ht="14.25">
      <c r="A265" s="6"/>
      <c r="B265" s="6"/>
      <c r="C265" s="8" t="str">
        <f t="shared" si="0"/>
        <v> --</v>
      </c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ht="14.25">
      <c r="A266" s="6"/>
      <c r="B266" s="6"/>
      <c r="C266" s="8" t="str">
        <f t="shared" si="0"/>
        <v> --</v>
      </c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ht="14.25">
      <c r="A267" s="6"/>
      <c r="B267" s="6"/>
      <c r="C267" s="8" t="str">
        <f t="shared" si="0"/>
        <v> --</v>
      </c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ht="14.25">
      <c r="A268" s="6"/>
      <c r="B268" s="6"/>
      <c r="C268" s="8" t="str">
        <f t="shared" si="0"/>
        <v> --</v>
      </c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ht="14.25">
      <c r="A269" s="6"/>
      <c r="B269" s="6"/>
      <c r="C269" s="8" t="str">
        <f t="shared" si="0"/>
        <v> --</v>
      </c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ht="14.25">
      <c r="A270" s="6"/>
      <c r="B270" s="6"/>
      <c r="C270" s="8" t="str">
        <f t="shared" si="0"/>
        <v> --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ht="14.25">
      <c r="A271" s="6"/>
      <c r="B271" s="6"/>
      <c r="C271" s="8" t="str">
        <f t="shared" si="0"/>
        <v> --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ht="14.25">
      <c r="A272" s="6"/>
      <c r="B272" s="6"/>
      <c r="C272" s="8" t="str">
        <f t="shared" si="0"/>
        <v> --</v>
      </c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ht="14.25">
      <c r="A273" s="6"/>
      <c r="B273" s="6"/>
      <c r="C273" s="8" t="str">
        <f t="shared" si="0"/>
        <v> --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ht="14.25">
      <c r="A274" s="6"/>
      <c r="B274" s="6"/>
      <c r="C274" s="8" t="str">
        <f t="shared" si="0"/>
        <v> --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ht="14.25">
      <c r="A275" s="6"/>
      <c r="B275" s="6"/>
      <c r="C275" s="8" t="str">
        <f t="shared" si="0"/>
        <v> --</v>
      </c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ht="14.25">
      <c r="A276" s="6"/>
      <c r="B276" s="6"/>
      <c r="C276" s="8" t="str">
        <f t="shared" si="0"/>
        <v> --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ht="14.25">
      <c r="A277" s="6"/>
      <c r="B277" s="6"/>
      <c r="C277" s="8" t="str">
        <f t="shared" si="0"/>
        <v> --</v>
      </c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ht="14.25">
      <c r="A278" s="6"/>
      <c r="B278" s="6"/>
      <c r="C278" s="8" t="str">
        <f t="shared" si="0"/>
        <v> --</v>
      </c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ht="14.25">
      <c r="A279" s="6"/>
      <c r="B279" s="6"/>
      <c r="C279" s="8" t="str">
        <f t="shared" si="0"/>
        <v> --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ht="14.25">
      <c r="A280" s="6"/>
      <c r="B280" s="6"/>
      <c r="C280" s="8" t="str">
        <f t="shared" si="0"/>
        <v> --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ht="14.25">
      <c r="A281" s="6"/>
      <c r="B281" s="6"/>
      <c r="C281" s="8" t="str">
        <f t="shared" si="0"/>
        <v> --</v>
      </c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ht="14.25">
      <c r="A282" s="6"/>
      <c r="B282" s="6"/>
      <c r="C282" s="8" t="str">
        <f t="shared" si="0"/>
        <v> --</v>
      </c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ht="14.25">
      <c r="A283" s="6"/>
      <c r="B283" s="6"/>
      <c r="C283" s="8" t="str">
        <f t="shared" si="0"/>
        <v> --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ht="14.25">
      <c r="A284" s="6"/>
      <c r="B284" s="6"/>
      <c r="C284" s="8" t="str">
        <f t="shared" si="0"/>
        <v> --</v>
      </c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ht="14.25">
      <c r="A285" s="6"/>
      <c r="B285" s="6"/>
      <c r="C285" s="8" t="str">
        <f t="shared" si="0"/>
        <v> --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ht="14.25">
      <c r="A286" s="6"/>
      <c r="B286" s="6"/>
      <c r="C286" s="8" t="str">
        <f t="shared" si="0"/>
        <v> --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ht="14.25">
      <c r="A287" s="6"/>
      <c r="B287" s="6"/>
      <c r="C287" s="8" t="str">
        <f t="shared" si="0"/>
        <v> --</v>
      </c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ht="14.25">
      <c r="A288" s="6"/>
      <c r="B288" s="6"/>
      <c r="C288" s="8" t="str">
        <f t="shared" si="0"/>
        <v> --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ht="14.25">
      <c r="A289" s="6"/>
      <c r="B289" s="6"/>
      <c r="C289" s="8" t="str">
        <f t="shared" si="0"/>
        <v> --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ht="14.25">
      <c r="A290" s="6"/>
      <c r="B290" s="6"/>
      <c r="C290" s="8" t="str">
        <f t="shared" si="0"/>
        <v> --</v>
      </c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ht="14.25">
      <c r="A291" s="6"/>
      <c r="B291" s="6"/>
      <c r="C291" s="8" t="str">
        <f t="shared" si="0"/>
        <v> --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ht="14.25">
      <c r="A292" s="6"/>
      <c r="B292" s="6"/>
      <c r="C292" s="8" t="str">
        <f t="shared" si="0"/>
        <v> --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ht="14.25">
      <c r="A293" s="6"/>
      <c r="B293" s="6"/>
      <c r="C293" s="8" t="str">
        <f t="shared" si="0"/>
        <v> --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ht="14.25">
      <c r="A294" s="6"/>
      <c r="B294" s="6"/>
      <c r="C294" s="8" t="str">
        <f t="shared" si="0"/>
        <v> --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ht="14.25">
      <c r="A295" s="6"/>
      <c r="B295" s="6"/>
      <c r="C295" s="8" t="str">
        <f t="shared" si="0"/>
        <v> --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ht="14.25">
      <c r="A296" s="6"/>
      <c r="B296" s="6"/>
      <c r="C296" s="8" t="str">
        <f t="shared" si="0"/>
        <v> --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ht="14.25">
      <c r="A297" s="6"/>
      <c r="B297" s="6"/>
      <c r="C297" s="8" t="str">
        <f t="shared" si="0"/>
        <v> --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ht="14.25">
      <c r="A298" s="6"/>
      <c r="B298" s="6"/>
      <c r="C298" s="8" t="str">
        <f t="shared" si="0"/>
        <v> --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ht="14.25">
      <c r="A299" s="6"/>
      <c r="B299" s="6"/>
      <c r="C299" s="8" t="str">
        <f t="shared" si="0"/>
        <v> --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ht="14.25">
      <c r="A300" s="6"/>
      <c r="B300" s="6"/>
      <c r="C300" s="8" t="str">
        <f t="shared" si="0"/>
        <v> --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ht="14.25">
      <c r="A301" s="6"/>
      <c r="B301" s="6"/>
      <c r="C301" s="8" t="str">
        <f t="shared" si="0"/>
        <v> --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ht="14.25">
      <c r="A302" s="6"/>
      <c r="B302" s="6"/>
      <c r="C302" s="8" t="str">
        <f t="shared" si="0"/>
        <v> --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ht="14.25">
      <c r="A303" s="6"/>
      <c r="B303" s="6"/>
      <c r="C303" s="8" t="str">
        <f t="shared" si="0"/>
        <v> --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ht="14.25">
      <c r="A304" s="6"/>
      <c r="B304" s="6"/>
      <c r="C304" s="8" t="str">
        <f t="shared" si="0"/>
        <v> --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ht="14.25">
      <c r="A305" s="6"/>
      <c r="B305" s="6"/>
      <c r="C305" s="8" t="str">
        <f t="shared" si="0"/>
        <v> --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ht="14.25">
      <c r="A306" s="6"/>
      <c r="B306" s="6"/>
      <c r="C306" s="8" t="str">
        <f t="shared" si="0"/>
        <v> --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ht="14.25">
      <c r="A307" s="6"/>
      <c r="B307" s="6"/>
      <c r="C307" s="8" t="str">
        <f t="shared" si="0"/>
        <v> --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ht="14.25">
      <c r="A308" s="6"/>
      <c r="B308" s="6"/>
      <c r="C308" s="8" t="str">
        <f t="shared" si="0"/>
        <v> --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ht="14.25">
      <c r="A309" s="6"/>
      <c r="B309" s="6"/>
      <c r="C309" s="8" t="str">
        <f t="shared" si="0"/>
        <v> --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ht="14.25">
      <c r="A310" s="6"/>
      <c r="B310" s="6"/>
      <c r="C310" s="8" t="str">
        <f t="shared" si="0"/>
        <v> --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ht="14.25">
      <c r="A311" s="6"/>
      <c r="B311" s="6"/>
      <c r="C311" s="8" t="str">
        <f t="shared" si="0"/>
        <v> --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ht="14.25">
      <c r="A312" s="6"/>
      <c r="B312" s="6"/>
      <c r="C312" s="8" t="str">
        <f t="shared" si="0"/>
        <v> --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ht="14.25">
      <c r="A313" s="6"/>
      <c r="B313" s="6"/>
      <c r="C313" s="8" t="str">
        <f t="shared" si="0"/>
        <v> --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ht="14.25">
      <c r="A314" s="6"/>
      <c r="B314" s="6"/>
      <c r="C314" s="8" t="str">
        <f t="shared" si="0"/>
        <v> --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ht="14.25">
      <c r="A315" s="6"/>
      <c r="B315" s="6"/>
      <c r="C315" s="8" t="str">
        <f t="shared" si="0"/>
        <v> --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ht="14.25">
      <c r="A316" s="6"/>
      <c r="B316" s="6"/>
      <c r="C316" s="8" t="str">
        <f t="shared" si="0"/>
        <v> --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ht="14.25">
      <c r="A317" s="6"/>
      <c r="B317" s="6"/>
      <c r="C317" s="8" t="str">
        <f t="shared" si="0"/>
        <v> --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ht="14.25">
      <c r="A318" s="6"/>
      <c r="B318" s="6"/>
      <c r="C318" s="8" t="str">
        <f t="shared" si="0"/>
        <v> --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ht="14.25">
      <c r="A319" s="6"/>
      <c r="B319" s="6"/>
      <c r="C319" s="8" t="str">
        <f t="shared" si="0"/>
        <v> --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</row>
    <row r="320" spans="1:115" ht="14.25">
      <c r="A320" s="6"/>
      <c r="B320" s="6"/>
      <c r="C320" s="8" t="str">
        <f t="shared" si="0"/>
        <v> --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</row>
    <row r="321" spans="1:115" ht="14.25">
      <c r="A321" s="6"/>
      <c r="B321" s="6"/>
      <c r="C321" s="8" t="str">
        <f t="shared" si="0"/>
        <v> --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</row>
    <row r="322" spans="1:115" ht="14.25">
      <c r="A322" s="6"/>
      <c r="B322" s="6"/>
      <c r="C322" s="8" t="str">
        <f t="shared" si="0"/>
        <v> --</v>
      </c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</row>
    <row r="323" spans="1:115" ht="14.25">
      <c r="A323" s="6"/>
      <c r="B323" s="6"/>
      <c r="C323" s="8" t="str">
        <f t="shared" si="0"/>
        <v> --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</row>
    <row r="324" spans="1:115" ht="14.25">
      <c r="A324" s="6"/>
      <c r="B324" s="6"/>
      <c r="C324" s="8" t="str">
        <f t="shared" si="0"/>
        <v> --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</row>
    <row r="325" spans="1:115" ht="14.25">
      <c r="A325" s="6"/>
      <c r="B325" s="6"/>
      <c r="C325" s="8" t="str">
        <f t="shared" si="0"/>
        <v> --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</row>
    <row r="326" spans="1:115" ht="14.25">
      <c r="A326" s="6"/>
      <c r="B326" s="6"/>
      <c r="C326" s="8" t="str">
        <f t="shared" si="0"/>
        <v> --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</row>
    <row r="327" spans="1:115" ht="14.25">
      <c r="A327" s="6"/>
      <c r="B327" s="6"/>
      <c r="C327" s="8" t="str">
        <f t="shared" si="0"/>
        <v> --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</row>
    <row r="328" spans="1:115" ht="14.25">
      <c r="A328" s="6"/>
      <c r="B328" s="6"/>
      <c r="C328" s="8" t="str">
        <f t="shared" si="0"/>
        <v> --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</row>
    <row r="329" spans="1:115" ht="14.25">
      <c r="A329" s="6"/>
      <c r="B329" s="6"/>
      <c r="C329" s="8" t="str">
        <f t="shared" si="0"/>
        <v> --</v>
      </c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</row>
    <row r="330" spans="1:115" ht="14.25">
      <c r="A330" s="6"/>
      <c r="B330" s="6"/>
      <c r="C330" s="8" t="str">
        <f t="shared" si="0"/>
        <v> --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</row>
    <row r="331" spans="1:115" ht="14.25">
      <c r="A331" s="6"/>
      <c r="B331" s="6"/>
      <c r="C331" s="8" t="str">
        <f t="shared" si="0"/>
        <v> --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</row>
    <row r="332" spans="1:115" ht="14.25">
      <c r="A332" s="6"/>
      <c r="B332" s="6"/>
      <c r="C332" s="8" t="str">
        <f t="shared" si="0"/>
        <v> --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</row>
    <row r="333" spans="1:115" ht="14.25">
      <c r="A333" s="6"/>
      <c r="B333" s="6"/>
      <c r="C333" s="8" t="str">
        <f t="shared" si="0"/>
        <v> --</v>
      </c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</row>
    <row r="334" spans="1:115" ht="14.25">
      <c r="A334" s="6"/>
      <c r="B334" s="6"/>
      <c r="C334" s="8" t="str">
        <f t="shared" si="0"/>
        <v> --</v>
      </c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</row>
    <row r="335" spans="1:115" ht="14.25">
      <c r="A335" s="6"/>
      <c r="B335" s="6"/>
      <c r="C335" s="8" t="str">
        <f t="shared" si="0"/>
        <v> --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</row>
    <row r="336" spans="1:115" ht="14.25">
      <c r="A336" s="6"/>
      <c r="B336" s="6"/>
      <c r="C336" s="8" t="str">
        <f t="shared" si="0"/>
        <v> --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</row>
    <row r="337" spans="1:115" ht="14.25">
      <c r="A337" s="6"/>
      <c r="B337" s="6"/>
      <c r="C337" s="8" t="str">
        <f t="shared" si="0"/>
        <v> --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</row>
    <row r="338" spans="1:115" ht="14.25">
      <c r="A338" s="6"/>
      <c r="B338" s="6"/>
      <c r="C338" s="8" t="str">
        <f t="shared" si="0"/>
        <v> --</v>
      </c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</row>
    <row r="339" spans="1:115" ht="14.25">
      <c r="A339" s="6"/>
      <c r="B339" s="6"/>
      <c r="C339" s="8" t="str">
        <f t="shared" si="0"/>
        <v> --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</row>
    <row r="340" spans="1:115" ht="14.25">
      <c r="A340" s="6"/>
      <c r="B340" s="6"/>
      <c r="C340" s="8" t="str">
        <f t="shared" si="0"/>
        <v> --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</row>
    <row r="341" spans="1:115" ht="14.25">
      <c r="A341" s="6"/>
      <c r="B341" s="6"/>
      <c r="C341" s="8" t="str">
        <f t="shared" si="0"/>
        <v> --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</row>
    <row r="342" spans="1:115" ht="14.25">
      <c r="A342" s="6"/>
      <c r="B342" s="6"/>
      <c r="C342" s="8" t="str">
        <f t="shared" si="0"/>
        <v> --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</row>
    <row r="343" spans="1:115" ht="14.25">
      <c r="A343" s="6"/>
      <c r="B343" s="6"/>
      <c r="C343" s="8" t="str">
        <f t="shared" si="0"/>
        <v> --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</row>
    <row r="344" spans="1:115" ht="14.25">
      <c r="A344" s="6"/>
      <c r="B344" s="6"/>
      <c r="C344" s="8" t="str">
        <f t="shared" si="0"/>
        <v> --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</row>
    <row r="345" spans="1:115" ht="14.25">
      <c r="A345" s="6"/>
      <c r="B345" s="6"/>
      <c r="C345" s="8" t="str">
        <f t="shared" si="0"/>
        <v> --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</row>
    <row r="346" spans="1:115" ht="14.25">
      <c r="A346" s="6"/>
      <c r="B346" s="6"/>
      <c r="C346" s="8" t="str">
        <f t="shared" si="0"/>
        <v> --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</row>
    <row r="347" spans="1:115" ht="14.25">
      <c r="A347" s="6"/>
      <c r="B347" s="6"/>
      <c r="C347" s="8" t="str">
        <f t="shared" si="0"/>
        <v> --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</row>
    <row r="348" spans="1:115" ht="14.25">
      <c r="A348" s="6"/>
      <c r="B348" s="6"/>
      <c r="C348" s="8" t="str">
        <f t="shared" si="0"/>
        <v> --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</row>
    <row r="349" spans="1:10" ht="14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24.75" customHeight="1" hidden="1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</sheetData>
  <sheetProtection/>
  <dataValidations count="5">
    <dataValidation type="date" allowBlank="1" showInputMessage="1" showErrorMessage="1" sqref="IS3">
      <formula1>37987</formula1>
      <formula2>55153</formula2>
    </dataValidation>
    <dataValidation type="whole" allowBlank="1" showInputMessage="1" showErrorMessage="1" promptTitle="Valid Entries" prompt="Year number must be between 1750 and 2300" errorTitle="Error" error="Must be integer between 1750 and 2300." sqref="IQ8:IQ132">
      <formula1>1750</formula1>
      <formula2>2300</formula2>
    </dataValidation>
    <dataValidation type="list" allowBlank="1" showInputMessage="1" showErrorMessage="1" sqref="IS1">
      <formula1>Countries</formula1>
    </dataValidation>
    <dataValidation type="list" allowBlank="1" showInputMessage="1" showErrorMessage="1" promptTitle="Input hint" prompt="Choose from the list, or type the code directly" errorTitle="Error" error="Not a valid code!&#10;Check the list of variables" sqref="IR8:IR348">
      <formula1>VarNames</formula1>
    </dataValidation>
    <dataValidation type="list" allowBlank="1" showInputMessage="1" showErrorMessage="1" sqref="IT8:IV348">
      <formula1>VarType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</dc:creator>
  <cp:keywords/>
  <dc:description/>
  <cp:lastModifiedBy>Pamela</cp:lastModifiedBy>
  <dcterms:created xsi:type="dcterms:W3CDTF">2011-11-03T17:38:30Z</dcterms:created>
  <dcterms:modified xsi:type="dcterms:W3CDTF">2011-11-03T17:48:50Z</dcterms:modified>
  <cp:category/>
  <cp:version/>
  <cp:contentType/>
  <cp:contentStatus/>
</cp:coreProperties>
</file>